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ib.AD\Desktop\2018 fair\"/>
    </mc:Choice>
  </mc:AlternateContent>
  <bookViews>
    <workbookView xWindow="0" yWindow="0" windowWidth="16000" windowHeight="5210" activeTab="2"/>
  </bookViews>
  <sheets>
    <sheet name="Pork" sheetId="1" r:id="rId1"/>
    <sheet name="Lamb" sheetId="2" r:id="rId2"/>
    <sheet name="Beef" sheetId="3" r:id="rId3"/>
  </sheets>
  <externalReferences>
    <externalReference r:id="rId4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3" i="1" l="1"/>
  <c r="M153" i="1"/>
  <c r="L153" i="1"/>
  <c r="K153" i="1"/>
  <c r="J153" i="1"/>
  <c r="I153" i="1"/>
  <c r="H153" i="1"/>
  <c r="G153" i="1"/>
  <c r="F153" i="1"/>
  <c r="E153" i="1"/>
  <c r="D153" i="1"/>
  <c r="C153" i="1"/>
  <c r="B153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E55" i="1"/>
  <c r="D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N42" i="1"/>
  <c r="M42" i="1"/>
  <c r="L42" i="1"/>
  <c r="K42" i="1"/>
  <c r="J42" i="1"/>
  <c r="I42" i="1"/>
  <c r="H42" i="1"/>
  <c r="G42" i="1"/>
  <c r="E42" i="1"/>
  <c r="D42" i="1"/>
  <c r="B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A2" i="1"/>
</calcChain>
</file>

<file path=xl/sharedStrings.xml><?xml version="1.0" encoding="utf-8"?>
<sst xmlns="http://schemas.openxmlformats.org/spreadsheetml/2006/main" count="377" uniqueCount="264">
  <si>
    <t>2018 Lafayette County Fair Swine Lean Gain Data</t>
  </si>
  <si>
    <t xml:space="preserve">Pig  </t>
  </si>
  <si>
    <t xml:space="preserve">Live  </t>
  </si>
  <si>
    <t xml:space="preserve">Loin  </t>
  </si>
  <si>
    <t>Carcass</t>
  </si>
  <si>
    <t>Actual</t>
  </si>
  <si>
    <t>Weight</t>
  </si>
  <si>
    <t>% Lean</t>
  </si>
  <si>
    <t>BF</t>
  </si>
  <si>
    <t xml:space="preserve">Loin </t>
  </si>
  <si>
    <t>Matrix</t>
  </si>
  <si>
    <t>Net Value</t>
  </si>
  <si>
    <t>% Lean Adj.</t>
  </si>
  <si>
    <t>Exhibitor</t>
  </si>
  <si>
    <t>ID</t>
  </si>
  <si>
    <t>BF10</t>
  </si>
  <si>
    <t>Area</t>
  </si>
  <si>
    <t>Prem/Disc.</t>
  </si>
  <si>
    <t>Discount</t>
  </si>
  <si>
    <t>Prem/Disc</t>
  </si>
  <si>
    <t>Carcass / CWT</t>
  </si>
  <si>
    <t>to 285 lbs.</t>
  </si>
  <si>
    <t>Rank</t>
  </si>
  <si>
    <t>Levi Palzkill</t>
  </si>
  <si>
    <t>Nolan Van Schyndle</t>
  </si>
  <si>
    <t>Thomas Wessel</t>
  </si>
  <si>
    <t>TJ Harms</t>
  </si>
  <si>
    <t>Makayla Kammes</t>
  </si>
  <si>
    <t>Leif Bredeson</t>
  </si>
  <si>
    <t>Conner Herbst</t>
  </si>
  <si>
    <t>Anna Wiegel</t>
  </si>
  <si>
    <t>Lexie Yaun</t>
  </si>
  <si>
    <t>Cody Crompton</t>
  </si>
  <si>
    <t>Isabelle Wiegel</t>
  </si>
  <si>
    <t>Carson Lobdell</t>
  </si>
  <si>
    <t>Michael Kendall</t>
  </si>
  <si>
    <t>Sophia Daugherty</t>
  </si>
  <si>
    <t>Katie Leahy</t>
  </si>
  <si>
    <t>McKenzie Calvert</t>
  </si>
  <si>
    <t>Mitchell Johnsen</t>
  </si>
  <si>
    <t>Lylah Norgard</t>
  </si>
  <si>
    <t>Gracie Harms</t>
  </si>
  <si>
    <t>Porter Calvert</t>
  </si>
  <si>
    <t>Grady Poppy</t>
  </si>
  <si>
    <t>Cora Carpenter</t>
  </si>
  <si>
    <t>Cody Wick</t>
  </si>
  <si>
    <t>Robert Gill</t>
  </si>
  <si>
    <t>Ryan Gill</t>
  </si>
  <si>
    <t>Spence Seffrood</t>
  </si>
  <si>
    <t>Kolbe Ubersox</t>
  </si>
  <si>
    <t>Alison Daugherty</t>
  </si>
  <si>
    <t>Clayton Daugherty</t>
  </si>
  <si>
    <t>Payton Calvert</t>
  </si>
  <si>
    <t>Kylie Crist</t>
  </si>
  <si>
    <t>Will Murray</t>
  </si>
  <si>
    <t>Grady Rielly</t>
  </si>
  <si>
    <t>Brady Long</t>
  </si>
  <si>
    <t>Rebecca Gill</t>
  </si>
  <si>
    <t>Raynie Norgard</t>
  </si>
  <si>
    <t>Chelsea Douglas</t>
  </si>
  <si>
    <t>Mariah Kendall</t>
  </si>
  <si>
    <t>Bailey Abney</t>
  </si>
  <si>
    <t>Nathan Wessel</t>
  </si>
  <si>
    <t>Hailey Barth</t>
  </si>
  <si>
    <t>Carter Murray</t>
  </si>
  <si>
    <t>Ross Crist</t>
  </si>
  <si>
    <t>Riley Holmes</t>
  </si>
  <si>
    <t>Reese Olson</t>
  </si>
  <si>
    <t>Bryce Long</t>
  </si>
  <si>
    <t>Payton Gratz</t>
  </si>
  <si>
    <t>Owen Fennell</t>
  </si>
  <si>
    <t>Haley Waugh</t>
  </si>
  <si>
    <t>Alan Merriam</t>
  </si>
  <si>
    <t>Colton Fennell</t>
  </si>
  <si>
    <t>Brady Kuhlmyer</t>
  </si>
  <si>
    <t>Brianna Leahy</t>
  </si>
  <si>
    <t>Maddison Gratz</t>
  </si>
  <si>
    <t>Madison Russell</t>
  </si>
  <si>
    <t>Heath Poppy</t>
  </si>
  <si>
    <t>Garrett Schaaf</t>
  </si>
  <si>
    <t>Emma Rielly</t>
  </si>
  <si>
    <t>Cody Kuhlmyer</t>
  </si>
  <si>
    <t>Kaylee Schwartz</t>
  </si>
  <si>
    <t>Liam Lansing</t>
  </si>
  <si>
    <t>Jada Hicks</t>
  </si>
  <si>
    <t>Cole Crist</t>
  </si>
  <si>
    <t xml:space="preserve">Eli Poppy </t>
  </si>
  <si>
    <t>Alexis Murray</t>
  </si>
  <si>
    <t>Dawson Miller</t>
  </si>
  <si>
    <t>Wyatt Davis</t>
  </si>
  <si>
    <t>Claire Leahy</t>
  </si>
  <si>
    <t>Marcus Kendall</t>
  </si>
  <si>
    <t>Madison Calvert</t>
  </si>
  <si>
    <t>James Ackley</t>
  </si>
  <si>
    <t>Hudson Gratz</t>
  </si>
  <si>
    <t>Emily Wiegel</t>
  </si>
  <si>
    <t>Bailey Schwartz</t>
  </si>
  <si>
    <t>Sydney Stolee</t>
  </si>
  <si>
    <t>Jaci Kammes</t>
  </si>
  <si>
    <t>Porter Olson</t>
  </si>
  <si>
    <t>Grace Morrissey</t>
  </si>
  <si>
    <t>Garrett Davis</t>
  </si>
  <si>
    <t>Avery Baumgartner</t>
  </si>
  <si>
    <t>James Holland</t>
  </si>
  <si>
    <t>Carter Baumgartner</t>
  </si>
  <si>
    <t>Callie Douglas</t>
  </si>
  <si>
    <t>Wyat Bredeson</t>
  </si>
  <si>
    <t>Karter Schlafli</t>
  </si>
  <si>
    <t>Cade Murray</t>
  </si>
  <si>
    <t>Claudia Miller</t>
  </si>
  <si>
    <t>Elizabeth Holland</t>
  </si>
  <si>
    <t>Ashlynn Norgard</t>
  </si>
  <si>
    <t>Faith Morrissey</t>
  </si>
  <si>
    <t>Cooper Baumgartner</t>
  </si>
  <si>
    <t>Taylor Russell</t>
  </si>
  <si>
    <t>Wyatt Peterson</t>
  </si>
  <si>
    <t>David Eckerman</t>
  </si>
  <si>
    <t>Ashlynn Eckerman</t>
  </si>
  <si>
    <t>Abby Davis</t>
  </si>
  <si>
    <t>Bradley Lancaster</t>
  </si>
  <si>
    <t>Payton Stietz</t>
  </si>
  <si>
    <t>Kolby Lancaster</t>
  </si>
  <si>
    <t>Reagan Russell</t>
  </si>
  <si>
    <t>Wynston Palzkill</t>
  </si>
  <si>
    <t>Konnor Lancaster</t>
  </si>
  <si>
    <t>Tara Wellnitz</t>
  </si>
  <si>
    <t>Brooke Wellnitz</t>
  </si>
  <si>
    <t>Hailey Wellnitz</t>
  </si>
  <si>
    <t>Exhibitor Name</t>
  </si>
  <si>
    <t>Ear Tag #</t>
  </si>
  <si>
    <t>Live Wt.</t>
  </si>
  <si>
    <t>Dressing %</t>
  </si>
  <si>
    <t>Carcass Wt.</t>
  </si>
  <si>
    <t>Body Wall Thickness</t>
  </si>
  <si>
    <t>Fat Depth (in.)</t>
  </si>
  <si>
    <t>LEA (in2)</t>
  </si>
  <si>
    <t>BCTRC</t>
  </si>
  <si>
    <t>Ashley Neis</t>
  </si>
  <si>
    <t>LF134</t>
  </si>
  <si>
    <t>LF175</t>
  </si>
  <si>
    <t>Tyler Jones</t>
  </si>
  <si>
    <t>LF135</t>
  </si>
  <si>
    <t>Brandon Coulthard</t>
  </si>
  <si>
    <t>Kyle Polzin</t>
  </si>
  <si>
    <t>LF133</t>
  </si>
  <si>
    <t>Lauren Longhenry</t>
  </si>
  <si>
    <t>LF143</t>
  </si>
  <si>
    <t>Jake Neis</t>
  </si>
  <si>
    <t>LF141</t>
  </si>
  <si>
    <t>LF187</t>
  </si>
  <si>
    <t>Brady Coulthard</t>
  </si>
  <si>
    <t>Lexi Olson</t>
  </si>
  <si>
    <t>Payton Van Schyndle</t>
  </si>
  <si>
    <t>Xandria Olson</t>
  </si>
  <si>
    <t>LF196</t>
  </si>
  <si>
    <t>Josie Schmitt</t>
  </si>
  <si>
    <t>LF142</t>
  </si>
  <si>
    <t>Morgan Van Schyndle</t>
  </si>
  <si>
    <t>Brooklyn Coulthard</t>
  </si>
  <si>
    <t>Kaylee Pitzen</t>
  </si>
  <si>
    <t>LF136</t>
  </si>
  <si>
    <t>Layne Burgess</t>
  </si>
  <si>
    <t>LF159</t>
  </si>
  <si>
    <t>Ty Palzkill</t>
  </si>
  <si>
    <t>LF148</t>
  </si>
  <si>
    <t>Ben Cooper</t>
  </si>
  <si>
    <t>LF199</t>
  </si>
  <si>
    <t>LF154</t>
  </si>
  <si>
    <t>Austin Udelhofen</t>
  </si>
  <si>
    <t>LF132</t>
  </si>
  <si>
    <t>Sara Siegenthaler</t>
  </si>
  <si>
    <t>LF155</t>
  </si>
  <si>
    <t>Lily Woodworth</t>
  </si>
  <si>
    <t>LF157</t>
  </si>
  <si>
    <t>Madeline Busch</t>
  </si>
  <si>
    <t>LF140</t>
  </si>
  <si>
    <t>Gracie Cooper</t>
  </si>
  <si>
    <t>LF200</t>
  </si>
  <si>
    <t>LF139</t>
  </si>
  <si>
    <t>LF156</t>
  </si>
  <si>
    <t>Faith Burgess</t>
  </si>
  <si>
    <t>LF160</t>
  </si>
  <si>
    <t>LF149</t>
  </si>
  <si>
    <t>LF198</t>
  </si>
  <si>
    <t>LF188</t>
  </si>
  <si>
    <t>LF197</t>
  </si>
  <si>
    <t>REA (in2)</t>
  </si>
  <si>
    <t>%KPH</t>
  </si>
  <si>
    <t>Quality Grade</t>
  </si>
  <si>
    <t>Yield Grade</t>
  </si>
  <si>
    <t>Carcass group</t>
  </si>
  <si>
    <t>LF 672</t>
  </si>
  <si>
    <t>Cho</t>
  </si>
  <si>
    <t>Landon Blaser</t>
  </si>
  <si>
    <t>LF 529</t>
  </si>
  <si>
    <t>LF 950</t>
  </si>
  <si>
    <t>Luke Balbach</t>
  </si>
  <si>
    <t>664</t>
  </si>
  <si>
    <t>LF 660</t>
  </si>
  <si>
    <t>Katie Akins</t>
  </si>
  <si>
    <t>LF 272</t>
  </si>
  <si>
    <t>Tyan Stauffacher</t>
  </si>
  <si>
    <t>674</t>
  </si>
  <si>
    <t>Kyle Haldiman</t>
  </si>
  <si>
    <t>LF 284</t>
  </si>
  <si>
    <t>Andy Atten</t>
  </si>
  <si>
    <t>LF 942</t>
  </si>
  <si>
    <t>Tyler Stauffacher</t>
  </si>
  <si>
    <t>LF 675</t>
  </si>
  <si>
    <t>LF 273</t>
  </si>
  <si>
    <t>Brady Wedig</t>
  </si>
  <si>
    <t>LF 948</t>
  </si>
  <si>
    <t>LF 938</t>
  </si>
  <si>
    <t>LF 265</t>
  </si>
  <si>
    <t>Cooper Crist</t>
  </si>
  <si>
    <t>LF 658</t>
  </si>
  <si>
    <t>LF 669</t>
  </si>
  <si>
    <t>Ch-</t>
  </si>
  <si>
    <t>Dallas Havens</t>
  </si>
  <si>
    <t>LF 262</t>
  </si>
  <si>
    <t>Camden Russell</t>
  </si>
  <si>
    <t>LF 661</t>
  </si>
  <si>
    <t>Lauren Jones</t>
  </si>
  <si>
    <t>LF 289</t>
  </si>
  <si>
    <t>Chase Graham</t>
  </si>
  <si>
    <t>LF 941</t>
  </si>
  <si>
    <t>Colton Klemm</t>
  </si>
  <si>
    <t>LF 656</t>
  </si>
  <si>
    <t>Kadin Shelliam</t>
  </si>
  <si>
    <t>LF 934</t>
  </si>
  <si>
    <t>Cori Atten</t>
  </si>
  <si>
    <t>LF 943</t>
  </si>
  <si>
    <t>Connor Novak</t>
  </si>
  <si>
    <t>LF 268</t>
  </si>
  <si>
    <t>LF 937</t>
  </si>
  <si>
    <t>Talen Crist</t>
  </si>
  <si>
    <t>Martin Shelliam</t>
  </si>
  <si>
    <t>LF 935</t>
  </si>
  <si>
    <t>Talan Havens</t>
  </si>
  <si>
    <t>LF 263</t>
  </si>
  <si>
    <t>Caleb Novak</t>
  </si>
  <si>
    <t>LF 269</t>
  </si>
  <si>
    <t>LF 667</t>
  </si>
  <si>
    <t>Morgan Balbach</t>
  </si>
  <si>
    <t>LF 666</t>
  </si>
  <si>
    <t>Gabe Nelson</t>
  </si>
  <si>
    <t>LF 040</t>
  </si>
  <si>
    <t>Abigail Solverson</t>
  </si>
  <si>
    <t>LF 039</t>
  </si>
  <si>
    <t>Paige Russell</t>
  </si>
  <si>
    <t>LF 662</t>
  </si>
  <si>
    <t>Se+</t>
  </si>
  <si>
    <t>Brianna Wedig</t>
  </si>
  <si>
    <t>LF 949</t>
  </si>
  <si>
    <t>Karl Seffrood</t>
  </si>
  <si>
    <t>LF 266</t>
  </si>
  <si>
    <t>Kassandra Palzkill</t>
  </si>
  <si>
    <t>LF 252</t>
  </si>
  <si>
    <t>Ch+</t>
  </si>
  <si>
    <t>Tye Crist</t>
  </si>
  <si>
    <t>LF 037</t>
  </si>
  <si>
    <t>LF 251</t>
  </si>
  <si>
    <t>Grace Neff</t>
  </si>
  <si>
    <t>LF 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</si>
</sst>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0.0"/>
    <numFmt numFmtId="165" formatCode="00.0"/>
    <numFmt numFmtId="166" formatCode="0.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</font>
    <font>
      <b/>
      <sz val="12"/>
      <color indexed="8"/>
      <name val="Tahoma"/>
    </font>
    <font>
      <sz val="12"/>
      <name val="Tahoma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ahoma"/>
    </font>
    <font>
      <sz val="14"/>
      <color indexed="8"/>
      <name val="Calibri"/>
      <family val="2"/>
      <scheme val="minor"/>
    </font>
    <font>
      <sz val="12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6">
    <xf numFmtId="0" fontId="0" fillId="0" borderId="0" xfId="0"/>
    <xf numFmtId="49" fontId="1" fillId="0" borderId="0" xfId="1" applyNumberFormat="1"/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7" fontId="1" fillId="0" borderId="0" xfId="1" applyNumberFormat="1" applyAlignment="1">
      <alignment horizontal="center"/>
    </xf>
    <xf numFmtId="14" fontId="2" fillId="0" borderId="0" xfId="1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14" fontId="1" fillId="0" borderId="0" xfId="1" applyNumberFormat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7" fontId="4" fillId="2" borderId="1" xfId="1" applyNumberFormat="1" applyFont="1" applyFill="1" applyBorder="1" applyAlignment="1">
      <alignment horizontal="center"/>
    </xf>
    <xf numFmtId="49" fontId="5" fillId="0" borderId="2" xfId="1" applyNumberFormat="1" applyFont="1" applyBorder="1"/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7" fontId="5" fillId="0" borderId="2" xfId="1" applyNumberFormat="1" applyFont="1" applyBorder="1" applyAlignment="1">
      <alignment horizontal="center"/>
    </xf>
    <xf numFmtId="7" fontId="5" fillId="2" borderId="2" xfId="1" applyNumberFormat="1" applyFont="1" applyFill="1" applyBorder="1" applyAlignment="1">
      <alignment horizontal="center"/>
    </xf>
    <xf numFmtId="49" fontId="1" fillId="0" borderId="3" xfId="1" applyNumberFormat="1" applyBorder="1"/>
    <xf numFmtId="0" fontId="1" fillId="0" borderId="3" xfId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2" borderId="3" xfId="1" applyNumberFormat="1" applyFill="1" applyBorder="1" applyAlignment="1">
      <alignment horizontal="center"/>
    </xf>
    <xf numFmtId="7" fontId="1" fillId="0" borderId="3" xfId="1" applyNumberFormat="1" applyBorder="1" applyAlignment="1">
      <alignment horizontal="center"/>
    </xf>
    <xf numFmtId="7" fontId="1" fillId="2" borderId="3" xfId="1" applyNumberFormat="1" applyFill="1" applyBorder="1" applyAlignment="1">
      <alignment horizontal="center"/>
    </xf>
    <xf numFmtId="0" fontId="1" fillId="0" borderId="4" xfId="1" applyBorder="1" applyAlignment="1">
      <alignment horizontal="center"/>
    </xf>
    <xf numFmtId="49" fontId="1" fillId="0" borderId="5" xfId="1" applyNumberFormat="1" applyBorder="1"/>
    <xf numFmtId="0" fontId="1" fillId="0" borderId="5" xfId="1" applyBorder="1" applyAlignment="1">
      <alignment horizontal="center"/>
    </xf>
    <xf numFmtId="1" fontId="1" fillId="0" borderId="5" xfId="1" applyNumberForma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2" borderId="5" xfId="1" applyNumberFormat="1" applyFill="1" applyBorder="1" applyAlignment="1">
      <alignment horizontal="center"/>
    </xf>
    <xf numFmtId="7" fontId="1" fillId="0" borderId="5" xfId="1" applyNumberFormat="1" applyBorder="1" applyAlignment="1">
      <alignment horizontal="center"/>
    </xf>
    <xf numFmtId="7" fontId="1" fillId="2" borderId="5" xfId="1" applyNumberFormat="1" applyFill="1" applyBorder="1" applyAlignment="1">
      <alignment horizontal="center"/>
    </xf>
    <xf numFmtId="0" fontId="6" fillId="0" borderId="0" xfId="0" applyFont="1" applyAlignment="1"/>
    <xf numFmtId="0" fontId="8" fillId="3" borderId="6" xfId="2" applyFont="1" applyFill="1" applyBorder="1" applyAlignment="1">
      <alignment horizontal="center" textRotation="90"/>
    </xf>
    <xf numFmtId="9" fontId="8" fillId="3" borderId="6" xfId="2" applyNumberFormat="1" applyFont="1" applyFill="1" applyBorder="1" applyAlignment="1">
      <alignment horizontal="center" textRotation="90"/>
    </xf>
    <xf numFmtId="164" fontId="8" fillId="3" borderId="6" xfId="2" applyNumberFormat="1" applyFont="1" applyFill="1" applyBorder="1" applyAlignment="1">
      <alignment horizontal="center" textRotation="90"/>
    </xf>
    <xf numFmtId="164" fontId="8" fillId="3" borderId="6" xfId="2" applyNumberFormat="1" applyFont="1" applyFill="1" applyBorder="1" applyAlignment="1">
      <alignment horizontal="center" vertical="center" textRotation="90" wrapText="1"/>
    </xf>
    <xf numFmtId="2" fontId="8" fillId="3" borderId="6" xfId="2" applyNumberFormat="1" applyFont="1" applyFill="1" applyBorder="1" applyAlignment="1">
      <alignment horizontal="center" textRotation="90"/>
    </xf>
    <xf numFmtId="1" fontId="8" fillId="3" borderId="2" xfId="2" applyNumberFormat="1" applyFont="1" applyFill="1" applyBorder="1" applyAlignment="1">
      <alignment horizontal="center" textRotation="90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Alignment="1" applyProtection="1">
      <alignment horizontal="center"/>
    </xf>
    <xf numFmtId="2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3" borderId="6" xfId="3" applyFont="1" applyFill="1" applyBorder="1" applyAlignment="1">
      <alignment horizontal="center" vertical="center" textRotation="90"/>
    </xf>
    <xf numFmtId="9" fontId="8" fillId="3" borderId="6" xfId="3" applyNumberFormat="1" applyFont="1" applyFill="1" applyBorder="1" applyAlignment="1">
      <alignment horizontal="center" vertical="center" textRotation="90"/>
    </xf>
    <xf numFmtId="164" fontId="8" fillId="3" borderId="6" xfId="3" applyNumberFormat="1" applyFont="1" applyFill="1" applyBorder="1" applyAlignment="1">
      <alignment horizontal="center" vertical="center" textRotation="90"/>
    </xf>
    <xf numFmtId="2" fontId="8" fillId="3" borderId="6" xfId="3" applyNumberFormat="1" applyFont="1" applyFill="1" applyBorder="1" applyAlignment="1">
      <alignment horizontal="center" vertical="center" textRotation="90"/>
    </xf>
    <xf numFmtId="1" fontId="12" fillId="0" borderId="0" xfId="0" applyNumberFormat="1" applyFont="1" applyAlignment="1">
      <alignment horizontal="center" textRotation="90"/>
    </xf>
    <xf numFmtId="0" fontId="12" fillId="0" borderId="0" xfId="0" applyFont="1" applyAlignment="1">
      <alignment horizontal="center" textRotation="90"/>
    </xf>
    <xf numFmtId="0" fontId="9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6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" fontId="11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Sheet1" xfId="3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ib.AD/AppData/Local/Microsoft/Windows/Temporary%20Internet%20Files/Content.Outlook/7QSRRD0V/2018%20lafayette%20Pork%20Carcass%20Val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Matrix Background"/>
      <sheetName val="Input"/>
      <sheetName val="Matrix"/>
      <sheetName val="Report"/>
      <sheetName val="Report Backup"/>
      <sheetName val="Report Example B "/>
      <sheetName val="Report Example G"/>
    </sheetNames>
    <sheetDataSet>
      <sheetData sheetId="0" refreshError="1"/>
      <sheetData sheetId="1" refreshError="1"/>
      <sheetData sheetId="2" refreshError="1">
        <row r="3">
          <cell r="C3" t="str">
            <v>Lafayette County Fair - 2018 - 4H/FFA - All Pigs Entered</v>
          </cell>
        </row>
        <row r="12">
          <cell r="C12">
            <v>101</v>
          </cell>
          <cell r="E12">
            <v>295</v>
          </cell>
          <cell r="F12">
            <v>0.88</v>
          </cell>
          <cell r="G12">
            <v>9.1999999999999993</v>
          </cell>
          <cell r="H12">
            <v>218.3</v>
          </cell>
          <cell r="K12">
            <v>55.292148419606043</v>
          </cell>
          <cell r="M12">
            <v>0</v>
          </cell>
          <cell r="O12">
            <v>5</v>
          </cell>
          <cell r="P12">
            <v>0</v>
          </cell>
          <cell r="Q12">
            <v>0</v>
          </cell>
          <cell r="R12">
            <v>5</v>
          </cell>
          <cell r="T12">
            <v>65</v>
          </cell>
          <cell r="W12">
            <v>55.559955925164182</v>
          </cell>
        </row>
        <row r="13">
          <cell r="C13">
            <v>202</v>
          </cell>
          <cell r="E13">
            <v>257</v>
          </cell>
          <cell r="F13">
            <v>0.81</v>
          </cell>
          <cell r="G13">
            <v>8.15</v>
          </cell>
          <cell r="H13">
            <v>190.18</v>
          </cell>
          <cell r="K13">
            <v>55.265206646335038</v>
          </cell>
          <cell r="M13">
            <v>0</v>
          </cell>
          <cell r="O13">
            <v>5</v>
          </cell>
          <cell r="P13">
            <v>0</v>
          </cell>
          <cell r="Q13">
            <v>0</v>
          </cell>
          <cell r="R13">
            <v>5</v>
          </cell>
          <cell r="T13">
            <v>65</v>
          </cell>
          <cell r="W13">
            <v>54.316512573197627</v>
          </cell>
        </row>
        <row r="14">
          <cell r="C14">
            <v>307</v>
          </cell>
          <cell r="E14">
            <v>254</v>
          </cell>
          <cell r="F14">
            <v>0.85</v>
          </cell>
          <cell r="G14">
            <v>8.0299999999999994</v>
          </cell>
          <cell r="H14">
            <v>187.96</v>
          </cell>
          <cell r="K14">
            <v>54.75603851883379</v>
          </cell>
          <cell r="M14">
            <v>0</v>
          </cell>
          <cell r="O14">
            <v>2</v>
          </cell>
          <cell r="P14">
            <v>0</v>
          </cell>
          <cell r="Q14">
            <v>0</v>
          </cell>
          <cell r="R14">
            <v>2</v>
          </cell>
          <cell r="T14">
            <v>62</v>
          </cell>
          <cell r="W14">
            <v>53.697415911643567</v>
          </cell>
        </row>
        <row r="15">
          <cell r="C15">
            <v>1008</v>
          </cell>
          <cell r="E15">
            <v>264</v>
          </cell>
          <cell r="F15">
            <v>0.76</v>
          </cell>
          <cell r="G15">
            <v>8.84</v>
          </cell>
          <cell r="H15">
            <v>195.35999999999999</v>
          </cell>
          <cell r="K15">
            <v>57.18085585585586</v>
          </cell>
          <cell r="M15">
            <v>0</v>
          </cell>
          <cell r="O15">
            <v>6</v>
          </cell>
          <cell r="P15">
            <v>0</v>
          </cell>
          <cell r="Q15">
            <v>0</v>
          </cell>
          <cell r="R15">
            <v>6</v>
          </cell>
          <cell r="T15">
            <v>66</v>
          </cell>
          <cell r="W15">
            <v>56.444476107694108</v>
          </cell>
        </row>
        <row r="16">
          <cell r="C16">
            <v>4108</v>
          </cell>
          <cell r="E16">
            <v>241</v>
          </cell>
          <cell r="F16">
            <v>0.6</v>
          </cell>
          <cell r="G16">
            <v>8.5500000000000007</v>
          </cell>
          <cell r="H16">
            <v>178.34</v>
          </cell>
          <cell r="K16">
            <v>59.482981944600198</v>
          </cell>
          <cell r="M16">
            <v>-2</v>
          </cell>
          <cell r="O16">
            <v>6</v>
          </cell>
          <cell r="P16">
            <v>0</v>
          </cell>
          <cell r="Q16">
            <v>0</v>
          </cell>
          <cell r="R16">
            <v>4</v>
          </cell>
          <cell r="T16">
            <v>64</v>
          </cell>
          <cell r="W16">
            <v>57.808291592731521</v>
          </cell>
        </row>
        <row r="17">
          <cell r="C17">
            <v>4214</v>
          </cell>
          <cell r="E17">
            <v>263</v>
          </cell>
          <cell r="F17">
            <v>0.94</v>
          </cell>
          <cell r="G17">
            <v>8.33</v>
          </cell>
          <cell r="H17">
            <v>194.62</v>
          </cell>
          <cell r="K17">
            <v>54.301269139862299</v>
          </cell>
          <cell r="M17">
            <v>0</v>
          </cell>
          <cell r="O17">
            <v>2</v>
          </cell>
          <cell r="P17">
            <v>0</v>
          </cell>
          <cell r="Q17">
            <v>0</v>
          </cell>
          <cell r="R17">
            <v>2</v>
          </cell>
          <cell r="T17">
            <v>62</v>
          </cell>
          <cell r="W17">
            <v>53.553212417982287</v>
          </cell>
        </row>
        <row r="18">
          <cell r="C18">
            <v>4215</v>
          </cell>
          <cell r="E18">
            <v>306</v>
          </cell>
          <cell r="F18">
            <v>0.95</v>
          </cell>
          <cell r="G18">
            <v>9.94</v>
          </cell>
          <cell r="H18">
            <v>226.44</v>
          </cell>
          <cell r="K18">
            <v>55.981010422186884</v>
          </cell>
          <cell r="M18">
            <v>0</v>
          </cell>
          <cell r="O18">
            <v>5</v>
          </cell>
          <cell r="P18">
            <v>0</v>
          </cell>
          <cell r="Q18">
            <v>0</v>
          </cell>
          <cell r="R18">
            <v>5</v>
          </cell>
          <cell r="T18">
            <v>65</v>
          </cell>
          <cell r="W18">
            <v>56.582221750036751</v>
          </cell>
        </row>
        <row r="19">
          <cell r="C19">
            <v>4217</v>
          </cell>
          <cell r="E19">
            <v>290</v>
          </cell>
          <cell r="F19">
            <v>0.91</v>
          </cell>
          <cell r="G19">
            <v>9.68</v>
          </cell>
          <cell r="H19">
            <v>214.6</v>
          </cell>
          <cell r="K19">
            <v>56.55024231127679</v>
          </cell>
          <cell r="M19">
            <v>0</v>
          </cell>
          <cell r="O19">
            <v>6</v>
          </cell>
          <cell r="P19">
            <v>0</v>
          </cell>
          <cell r="Q19">
            <v>0</v>
          </cell>
          <cell r="R19">
            <v>6</v>
          </cell>
          <cell r="T19">
            <v>66</v>
          </cell>
          <cell r="W19">
            <v>56.682696709089939</v>
          </cell>
        </row>
        <row r="20">
          <cell r="C20">
            <v>4218</v>
          </cell>
          <cell r="E20">
            <v>256</v>
          </cell>
          <cell r="F20">
            <v>0.83</v>
          </cell>
          <cell r="G20">
            <v>8.18</v>
          </cell>
          <cell r="H20">
            <v>189.44</v>
          </cell>
          <cell r="K20">
            <v>55.239210304054055</v>
          </cell>
          <cell r="M20">
            <v>0</v>
          </cell>
          <cell r="O20">
            <v>5</v>
          </cell>
          <cell r="P20">
            <v>0</v>
          </cell>
          <cell r="Q20">
            <v>0</v>
          </cell>
          <cell r="R20">
            <v>5</v>
          </cell>
          <cell r="T20">
            <v>65</v>
          </cell>
          <cell r="W20">
            <v>54.245610694064872</v>
          </cell>
        </row>
        <row r="21">
          <cell r="C21">
            <v>4868</v>
          </cell>
          <cell r="E21">
            <v>230</v>
          </cell>
          <cell r="F21">
            <v>0.4</v>
          </cell>
          <cell r="G21">
            <v>8.1</v>
          </cell>
          <cell r="H21">
            <v>170.2</v>
          </cell>
          <cell r="K21">
            <v>60.951410105757923</v>
          </cell>
          <cell r="M21">
            <v>-4</v>
          </cell>
          <cell r="O21">
            <v>6</v>
          </cell>
          <cell r="P21">
            <v>-6</v>
          </cell>
          <cell r="Q21">
            <v>0</v>
          </cell>
          <cell r="R21">
            <v>-4</v>
          </cell>
          <cell r="T21">
            <v>56</v>
          </cell>
          <cell r="W21">
            <v>58.86588625592416</v>
          </cell>
        </row>
        <row r="22">
          <cell r="C22">
            <v>9333</v>
          </cell>
          <cell r="E22">
            <v>269</v>
          </cell>
          <cell r="F22">
            <v>0.61</v>
          </cell>
          <cell r="G22">
            <v>7.45</v>
          </cell>
          <cell r="H22">
            <v>199.06</v>
          </cell>
          <cell r="K22">
            <v>54.303963629056561</v>
          </cell>
          <cell r="M22">
            <v>0</v>
          </cell>
          <cell r="O22">
            <v>2</v>
          </cell>
          <cell r="P22">
            <v>0</v>
          </cell>
          <cell r="Q22">
            <v>0</v>
          </cell>
          <cell r="R22">
            <v>2</v>
          </cell>
          <cell r="T22">
            <v>62</v>
          </cell>
          <cell r="W22">
            <v>53.841178033977897</v>
          </cell>
        </row>
        <row r="23">
          <cell r="C23" t="str">
            <v>LF526</v>
          </cell>
          <cell r="E23">
            <v>258</v>
          </cell>
          <cell r="F23">
            <v>0.75</v>
          </cell>
          <cell r="G23">
            <v>8.31</v>
          </cell>
          <cell r="H23">
            <v>190.92</v>
          </cell>
          <cell r="K23">
            <v>56.176539912005033</v>
          </cell>
          <cell r="M23">
            <v>0</v>
          </cell>
          <cell r="O23">
            <v>6</v>
          </cell>
          <cell r="P23">
            <v>0</v>
          </cell>
          <cell r="Q23">
            <v>0</v>
          </cell>
          <cell r="R23">
            <v>6</v>
          </cell>
          <cell r="T23">
            <v>66</v>
          </cell>
          <cell r="W23">
            <v>55.256492964981327</v>
          </cell>
        </row>
        <row r="24">
          <cell r="C24" t="str">
            <v>LF292</v>
          </cell>
          <cell r="E24">
            <v>238</v>
          </cell>
          <cell r="F24">
            <v>0.95</v>
          </cell>
          <cell r="G24">
            <v>9</v>
          </cell>
          <cell r="H24">
            <v>176.12</v>
          </cell>
          <cell r="K24">
            <v>57.844594594594589</v>
          </cell>
          <cell r="M24">
            <v>-4</v>
          </cell>
          <cell r="O24">
            <v>6</v>
          </cell>
          <cell r="P24">
            <v>0</v>
          </cell>
          <cell r="Q24">
            <v>0</v>
          </cell>
          <cell r="R24">
            <v>2</v>
          </cell>
          <cell r="T24">
            <v>62</v>
          </cell>
          <cell r="W24">
            <v>55.853319596655467</v>
          </cell>
        </row>
        <row r="25">
          <cell r="C25" t="str">
            <v>LF293</v>
          </cell>
          <cell r="E25">
            <v>225</v>
          </cell>
          <cell r="F25">
            <v>0.61</v>
          </cell>
          <cell r="G25">
            <v>8.06</v>
          </cell>
          <cell r="H25">
            <v>166.5</v>
          </cell>
          <cell r="K25">
            <v>59.220852852852843</v>
          </cell>
          <cell r="M25">
            <v>-7</v>
          </cell>
          <cell r="O25">
            <v>6</v>
          </cell>
          <cell r="P25">
            <v>0</v>
          </cell>
          <cell r="Q25">
            <v>0</v>
          </cell>
          <cell r="R25">
            <v>-1</v>
          </cell>
          <cell r="T25">
            <v>59</v>
          </cell>
          <cell r="W25">
            <v>56.81052067463591</v>
          </cell>
        </row>
        <row r="26">
          <cell r="C26" t="str">
            <v>LF295</v>
          </cell>
          <cell r="E26">
            <v>225</v>
          </cell>
          <cell r="F26">
            <v>0.9</v>
          </cell>
          <cell r="G26">
            <v>7.57</v>
          </cell>
          <cell r="H26">
            <v>166.5</v>
          </cell>
          <cell r="K26">
            <v>54.750780780780772</v>
          </cell>
          <cell r="M26">
            <v>-7</v>
          </cell>
          <cell r="O26">
            <v>2</v>
          </cell>
          <cell r="P26">
            <v>0</v>
          </cell>
          <cell r="Q26">
            <v>0</v>
          </cell>
          <cell r="R26">
            <v>-5</v>
          </cell>
          <cell r="T26">
            <v>55</v>
          </cell>
          <cell r="W26">
            <v>52.386576165166829</v>
          </cell>
        </row>
        <row r="27">
          <cell r="C27" t="str">
            <v>LF298</v>
          </cell>
          <cell r="E27">
            <v>247</v>
          </cell>
          <cell r="F27">
            <v>0.76</v>
          </cell>
          <cell r="G27">
            <v>8.33</v>
          </cell>
          <cell r="H27">
            <v>182.78</v>
          </cell>
          <cell r="K27">
            <v>56.896142904037639</v>
          </cell>
          <cell r="M27">
            <v>-2</v>
          </cell>
          <cell r="O27">
            <v>6</v>
          </cell>
          <cell r="P27">
            <v>0</v>
          </cell>
          <cell r="Q27">
            <v>0</v>
          </cell>
          <cell r="R27">
            <v>4</v>
          </cell>
          <cell r="T27">
            <v>64</v>
          </cell>
          <cell r="W27">
            <v>55.511282771935413</v>
          </cell>
        </row>
        <row r="28">
          <cell r="C28" t="str">
            <v>LF302</v>
          </cell>
          <cell r="E28">
            <v>241</v>
          </cell>
          <cell r="F28">
            <v>0.65</v>
          </cell>
          <cell r="G28">
            <v>8.1300000000000008</v>
          </cell>
          <cell r="H28">
            <v>178.34</v>
          </cell>
          <cell r="K28">
            <v>57.742822698216891</v>
          </cell>
          <cell r="M28">
            <v>-2</v>
          </cell>
          <cell r="O28">
            <v>6</v>
          </cell>
          <cell r="P28">
            <v>0</v>
          </cell>
          <cell r="Q28">
            <v>0</v>
          </cell>
          <cell r="R28">
            <v>4</v>
          </cell>
          <cell r="T28">
            <v>64</v>
          </cell>
          <cell r="W28">
            <v>56.135977029566575</v>
          </cell>
        </row>
        <row r="29">
          <cell r="C29" t="str">
            <v>LF303</v>
          </cell>
          <cell r="E29">
            <v>292</v>
          </cell>
          <cell r="F29">
            <v>0.99</v>
          </cell>
          <cell r="G29">
            <v>7.94</v>
          </cell>
          <cell r="H29">
            <v>216.07999999999998</v>
          </cell>
          <cell r="K29">
            <v>51.452924842650873</v>
          </cell>
          <cell r="M29">
            <v>0</v>
          </cell>
          <cell r="O29">
            <v>-3</v>
          </cell>
          <cell r="P29">
            <v>0</v>
          </cell>
          <cell r="Q29">
            <v>0</v>
          </cell>
          <cell r="R29">
            <v>-3</v>
          </cell>
          <cell r="T29">
            <v>57</v>
          </cell>
          <cell r="W29">
            <v>51.613418793467893</v>
          </cell>
        </row>
        <row r="30">
          <cell r="C30" t="str">
            <v>LF304</v>
          </cell>
          <cell r="E30">
            <v>260</v>
          </cell>
          <cell r="F30">
            <v>0.63</v>
          </cell>
          <cell r="G30">
            <v>9</v>
          </cell>
          <cell r="H30">
            <v>192.4</v>
          </cell>
          <cell r="K30">
            <v>59.021444906444898</v>
          </cell>
          <cell r="M30">
            <v>0</v>
          </cell>
          <cell r="O30">
            <v>6</v>
          </cell>
          <cell r="P30">
            <v>0</v>
          </cell>
          <cell r="Q30">
            <v>0</v>
          </cell>
          <cell r="R30">
            <v>6</v>
          </cell>
          <cell r="T30">
            <v>66</v>
          </cell>
          <cell r="W30">
            <v>58.12500981631036</v>
          </cell>
        </row>
        <row r="31">
          <cell r="C31" t="str">
            <v>LF305</v>
          </cell>
          <cell r="E31">
            <v>241</v>
          </cell>
          <cell r="F31">
            <v>0.82</v>
          </cell>
          <cell r="G31">
            <v>7.43</v>
          </cell>
          <cell r="H31">
            <v>178.34</v>
          </cell>
          <cell r="K31">
            <v>54.040815296624423</v>
          </cell>
          <cell r="M31">
            <v>-2</v>
          </cell>
          <cell r="O31">
            <v>2</v>
          </cell>
          <cell r="P31">
            <v>0</v>
          </cell>
          <cell r="Q31">
            <v>0</v>
          </cell>
          <cell r="R31">
            <v>0</v>
          </cell>
          <cell r="T31">
            <v>60</v>
          </cell>
          <cell r="W31">
            <v>52.529833686475037</v>
          </cell>
        </row>
        <row r="32">
          <cell r="C32" t="str">
            <v>LF306</v>
          </cell>
          <cell r="E32">
            <v>240</v>
          </cell>
          <cell r="F32">
            <v>0.74</v>
          </cell>
          <cell r="G32">
            <v>7.6</v>
          </cell>
          <cell r="H32">
            <v>177.6</v>
          </cell>
          <cell r="K32">
            <v>55.364572072072058</v>
          </cell>
          <cell r="M32">
            <v>-2</v>
          </cell>
          <cell r="O32">
            <v>5</v>
          </cell>
          <cell r="P32">
            <v>0</v>
          </cell>
          <cell r="Q32">
            <v>0</v>
          </cell>
          <cell r="R32">
            <v>3</v>
          </cell>
          <cell r="T32">
            <v>63</v>
          </cell>
          <cell r="W32">
            <v>53.793107667783644</v>
          </cell>
        </row>
        <row r="33">
          <cell r="C33" t="str">
            <v>LF307</v>
          </cell>
          <cell r="E33">
            <v>232</v>
          </cell>
          <cell r="F33">
            <v>0.63</v>
          </cell>
          <cell r="G33">
            <v>9.16</v>
          </cell>
          <cell r="H33">
            <v>171.68</v>
          </cell>
          <cell r="K33">
            <v>61.904275396085737</v>
          </cell>
          <cell r="M33">
            <v>-4</v>
          </cell>
          <cell r="O33">
            <v>6</v>
          </cell>
          <cell r="P33">
            <v>0</v>
          </cell>
          <cell r="Q33">
            <v>0</v>
          </cell>
          <cell r="R33">
            <v>2</v>
          </cell>
          <cell r="T33">
            <v>62</v>
          </cell>
          <cell r="W33">
            <v>59.610753979123245</v>
          </cell>
        </row>
        <row r="34">
          <cell r="C34" t="str">
            <v>LF308</v>
          </cell>
          <cell r="E34">
            <v>186</v>
          </cell>
          <cell r="F34">
            <v>0.57999999999999996</v>
          </cell>
          <cell r="G34">
            <v>6.65</v>
          </cell>
          <cell r="H34">
            <v>137.63999999999999</v>
          </cell>
          <cell r="K34">
            <v>58.194863411798892</v>
          </cell>
          <cell r="M34">
            <v>-20</v>
          </cell>
          <cell r="O34">
            <v>6</v>
          </cell>
          <cell r="P34">
            <v>0</v>
          </cell>
          <cell r="Q34">
            <v>0</v>
          </cell>
          <cell r="R34">
            <v>-14</v>
          </cell>
          <cell r="T34">
            <v>46</v>
          </cell>
          <cell r="W34">
            <v>53.701244987240251</v>
          </cell>
        </row>
        <row r="35">
          <cell r="C35" t="str">
            <v>LF309</v>
          </cell>
          <cell r="E35">
            <v>260</v>
          </cell>
          <cell r="F35">
            <v>0.81</v>
          </cell>
          <cell r="G35">
            <v>9.08</v>
          </cell>
          <cell r="H35">
            <v>192.4</v>
          </cell>
          <cell r="K35">
            <v>57.703544698544697</v>
          </cell>
          <cell r="M35">
            <v>0</v>
          </cell>
          <cell r="O35">
            <v>6</v>
          </cell>
          <cell r="P35">
            <v>0</v>
          </cell>
          <cell r="Q35">
            <v>0</v>
          </cell>
          <cell r="R35">
            <v>6</v>
          </cell>
          <cell r="T35">
            <v>66</v>
          </cell>
          <cell r="W35">
            <v>56.782695892988798</v>
          </cell>
        </row>
        <row r="36">
          <cell r="C36" t="str">
            <v>LF310</v>
          </cell>
          <cell r="E36">
            <v>272</v>
          </cell>
          <cell r="F36">
            <v>0.77</v>
          </cell>
          <cell r="G36">
            <v>7.8</v>
          </cell>
          <cell r="H36">
            <v>201.28</v>
          </cell>
          <cell r="K36">
            <v>53.77063791732909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>
            <v>60</v>
          </cell>
          <cell r="W36">
            <v>53.373649960093502</v>
          </cell>
        </row>
        <row r="37">
          <cell r="C37" t="str">
            <v>LF311</v>
          </cell>
          <cell r="E37">
            <v>263</v>
          </cell>
          <cell r="F37">
            <v>0.69</v>
          </cell>
          <cell r="G37">
            <v>8.93</v>
          </cell>
          <cell r="H37">
            <v>194.62</v>
          </cell>
          <cell r="K37">
            <v>58.093017161648334</v>
          </cell>
          <cell r="M37">
            <v>0</v>
          </cell>
          <cell r="O37">
            <v>6</v>
          </cell>
          <cell r="P37">
            <v>0</v>
          </cell>
          <cell r="Q37">
            <v>0</v>
          </cell>
          <cell r="R37">
            <v>6</v>
          </cell>
          <cell r="T37">
            <v>66</v>
          </cell>
          <cell r="W37">
            <v>57.316365762870447</v>
          </cell>
        </row>
        <row r="38">
          <cell r="C38" t="str">
            <v>LF312</v>
          </cell>
          <cell r="E38">
            <v>283</v>
          </cell>
          <cell r="F38">
            <v>1.02</v>
          </cell>
          <cell r="G38">
            <v>7.9</v>
          </cell>
          <cell r="H38">
            <v>209.42</v>
          </cell>
          <cell r="K38">
            <v>51.498682074300447</v>
          </cell>
          <cell r="M38">
            <v>0</v>
          </cell>
          <cell r="O38">
            <v>-3</v>
          </cell>
          <cell r="P38">
            <v>0</v>
          </cell>
          <cell r="Q38">
            <v>0</v>
          </cell>
          <cell r="R38">
            <v>-3</v>
          </cell>
          <cell r="T38">
            <v>57</v>
          </cell>
          <cell r="W38">
            <v>51.41858246220535</v>
          </cell>
        </row>
        <row r="39">
          <cell r="C39" t="str">
            <v>LF313</v>
          </cell>
          <cell r="E39">
            <v>286</v>
          </cell>
          <cell r="F39">
            <v>0.74</v>
          </cell>
          <cell r="G39">
            <v>7.88</v>
          </cell>
          <cell r="H39">
            <v>211.64</v>
          </cell>
          <cell r="K39">
            <v>53.502400302400297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T39">
            <v>60</v>
          </cell>
          <cell r="W39">
            <v>53.503427973134357</v>
          </cell>
        </row>
        <row r="40">
          <cell r="C40" t="str">
            <v>LF315</v>
          </cell>
          <cell r="E40">
            <v>244</v>
          </cell>
          <cell r="F40">
            <v>0.56999999999999995</v>
          </cell>
          <cell r="G40">
            <v>7.66</v>
          </cell>
          <cell r="H40">
            <v>180.56</v>
          </cell>
          <cell r="K40">
            <v>56.835201595037653</v>
          </cell>
          <cell r="M40">
            <v>-2</v>
          </cell>
          <cell r="O40">
            <v>6</v>
          </cell>
          <cell r="P40">
            <v>0</v>
          </cell>
          <cell r="Q40">
            <v>0</v>
          </cell>
          <cell r="R40">
            <v>4</v>
          </cell>
          <cell r="T40">
            <v>64</v>
          </cell>
          <cell r="W40">
            <v>55.460227451629471</v>
          </cell>
        </row>
        <row r="41">
          <cell r="C41" t="str">
            <v>LF316</v>
          </cell>
          <cell r="E41">
            <v>276</v>
          </cell>
          <cell r="F41">
            <v>0.94</v>
          </cell>
          <cell r="G41">
            <v>6.96</v>
          </cell>
          <cell r="H41">
            <v>204.24</v>
          </cell>
          <cell r="K41">
            <v>49.956854680767712</v>
          </cell>
          <cell r="M41">
            <v>0</v>
          </cell>
          <cell r="O41">
            <v>-5</v>
          </cell>
          <cell r="P41">
            <v>0</v>
          </cell>
          <cell r="Q41">
            <v>0</v>
          </cell>
          <cell r="R41">
            <v>-5</v>
          </cell>
          <cell r="T41">
            <v>55</v>
          </cell>
          <cell r="W41">
            <v>49.702350650287599</v>
          </cell>
        </row>
        <row r="42">
          <cell r="C42" t="str">
            <v>LF317</v>
          </cell>
          <cell r="E42">
            <v>428</v>
          </cell>
          <cell r="F42">
            <v>1.5</v>
          </cell>
          <cell r="G42">
            <v>9.84</v>
          </cell>
          <cell r="H42">
            <v>316.71999999999997</v>
          </cell>
          <cell r="K42">
            <v>48.196830007577674</v>
          </cell>
          <cell r="M42">
            <v>-15</v>
          </cell>
          <cell r="O42">
            <v>-6</v>
          </cell>
          <cell r="P42">
            <v>0</v>
          </cell>
          <cell r="Q42">
            <v>0</v>
          </cell>
          <cell r="R42">
            <v>-21</v>
          </cell>
          <cell r="T42">
            <v>39</v>
          </cell>
          <cell r="W42">
            <v>50.632138358788481</v>
          </cell>
        </row>
        <row r="43">
          <cell r="C43" t="str">
            <v>LF318</v>
          </cell>
          <cell r="E43">
            <v>350</v>
          </cell>
          <cell r="F43">
            <v>1.07</v>
          </cell>
          <cell r="G43">
            <v>10.16</v>
          </cell>
          <cell r="H43">
            <v>259</v>
          </cell>
          <cell r="K43">
            <v>53.583451737451739</v>
          </cell>
          <cell r="M43">
            <v>-15</v>
          </cell>
          <cell r="O43">
            <v>0</v>
          </cell>
          <cell r="P43">
            <v>0</v>
          </cell>
          <cell r="Q43">
            <v>-1</v>
          </cell>
          <cell r="R43">
            <v>-16</v>
          </cell>
          <cell r="T43">
            <v>44</v>
          </cell>
          <cell r="W43">
            <v>55.145725662509967</v>
          </cell>
        </row>
        <row r="44">
          <cell r="C44" t="str">
            <v>LF320</v>
          </cell>
          <cell r="E44">
            <v>334</v>
          </cell>
          <cell r="F44">
            <v>0.83</v>
          </cell>
          <cell r="G44">
            <v>8.84</v>
          </cell>
          <cell r="H44">
            <v>247.16</v>
          </cell>
          <cell r="K44">
            <v>52.971217025408635</v>
          </cell>
          <cell r="M44">
            <v>-15</v>
          </cell>
          <cell r="O44">
            <v>-2</v>
          </cell>
          <cell r="P44">
            <v>0</v>
          </cell>
          <cell r="Q44">
            <v>0</v>
          </cell>
          <cell r="R44">
            <v>-17</v>
          </cell>
          <cell r="T44">
            <v>43</v>
          </cell>
          <cell r="W44">
            <v>54.059859260618104</v>
          </cell>
        </row>
        <row r="45">
          <cell r="C45" t="str">
            <v>LF321</v>
          </cell>
          <cell r="E45">
            <v>260</v>
          </cell>
          <cell r="F45">
            <v>1.26</v>
          </cell>
          <cell r="G45">
            <v>8</v>
          </cell>
          <cell r="H45">
            <v>192.4</v>
          </cell>
          <cell r="K45">
            <v>50.799646569646562</v>
          </cell>
          <cell r="M45">
            <v>0</v>
          </cell>
          <cell r="O45">
            <v>-4</v>
          </cell>
          <cell r="P45">
            <v>0</v>
          </cell>
          <cell r="Q45">
            <v>0</v>
          </cell>
          <cell r="R45">
            <v>-4</v>
          </cell>
          <cell r="T45">
            <v>56</v>
          </cell>
          <cell r="W45">
            <v>49.937663097475415</v>
          </cell>
        </row>
        <row r="46">
          <cell r="C46" t="str">
            <v>LF322</v>
          </cell>
          <cell r="E46">
            <v>199</v>
          </cell>
          <cell r="F46">
            <v>0.65</v>
          </cell>
          <cell r="G46">
            <v>6.18</v>
          </cell>
          <cell r="H46">
            <v>147.26</v>
          </cell>
          <cell r="K46">
            <v>54.446421295667527</v>
          </cell>
          <cell r="M46">
            <v>-20</v>
          </cell>
          <cell r="O46">
            <v>2</v>
          </cell>
          <cell r="P46">
            <v>0</v>
          </cell>
          <cell r="Q46">
            <v>0</v>
          </cell>
          <cell r="R46">
            <v>-18</v>
          </cell>
          <cell r="T46">
            <v>42</v>
          </cell>
          <cell r="W46">
            <v>51.133471641219252</v>
          </cell>
        </row>
        <row r="47">
          <cell r="C47" t="str">
            <v>LF323</v>
          </cell>
          <cell r="E47">
            <v>290</v>
          </cell>
          <cell r="F47">
            <v>0.98</v>
          </cell>
          <cell r="G47">
            <v>9</v>
          </cell>
          <cell r="H47">
            <v>214.6</v>
          </cell>
          <cell r="K47">
            <v>54.29308480894688</v>
          </cell>
          <cell r="M47">
            <v>0</v>
          </cell>
          <cell r="O47">
            <v>2</v>
          </cell>
          <cell r="P47">
            <v>0</v>
          </cell>
          <cell r="Q47">
            <v>0</v>
          </cell>
          <cell r="R47">
            <v>2</v>
          </cell>
          <cell r="T47">
            <v>62</v>
          </cell>
          <cell r="W47">
            <v>54.417198265656808</v>
          </cell>
        </row>
        <row r="48">
          <cell r="C48" t="str">
            <v>LF324</v>
          </cell>
          <cell r="E48">
            <v>266</v>
          </cell>
          <cell r="F48">
            <v>0.85</v>
          </cell>
          <cell r="G48">
            <v>8.3000000000000007</v>
          </cell>
          <cell r="H48">
            <v>196.84</v>
          </cell>
          <cell r="K48">
            <v>54.804003251371668</v>
          </cell>
          <cell r="M48">
            <v>0</v>
          </cell>
          <cell r="O48">
            <v>2</v>
          </cell>
          <cell r="P48">
            <v>0</v>
          </cell>
          <cell r="Q48">
            <v>0</v>
          </cell>
          <cell r="R48">
            <v>2</v>
          </cell>
          <cell r="T48">
            <v>62</v>
          </cell>
          <cell r="W48">
            <v>54.174561829842951</v>
          </cell>
        </row>
        <row r="49">
          <cell r="C49" t="str">
            <v>LF325</v>
          </cell>
          <cell r="E49">
            <v>262</v>
          </cell>
          <cell r="F49">
            <v>0.79</v>
          </cell>
          <cell r="G49">
            <v>8.3699999999999992</v>
          </cell>
          <cell r="H49">
            <v>193.88</v>
          </cell>
          <cell r="K49">
            <v>55.746766040850005</v>
          </cell>
          <cell r="M49">
            <v>0</v>
          </cell>
          <cell r="O49">
            <v>5</v>
          </cell>
          <cell r="P49">
            <v>0</v>
          </cell>
          <cell r="Q49">
            <v>0</v>
          </cell>
          <cell r="R49">
            <v>5</v>
          </cell>
          <cell r="T49">
            <v>65</v>
          </cell>
          <cell r="W49">
            <v>54.97023712113819</v>
          </cell>
        </row>
        <row r="50">
          <cell r="C50" t="str">
            <v>LF326</v>
          </cell>
          <cell r="E50">
            <v>269</v>
          </cell>
          <cell r="F50">
            <v>0.84</v>
          </cell>
          <cell r="G50">
            <v>8.64</v>
          </cell>
          <cell r="H50">
            <v>199.06</v>
          </cell>
          <cell r="K50">
            <v>55.640852004420772</v>
          </cell>
          <cell r="M50">
            <v>0</v>
          </cell>
          <cell r="O50">
            <v>5</v>
          </cell>
          <cell r="P50">
            <v>0</v>
          </cell>
          <cell r="Q50">
            <v>0</v>
          </cell>
          <cell r="R50">
            <v>5</v>
          </cell>
          <cell r="T50">
            <v>65</v>
          </cell>
          <cell r="W50">
            <v>55.097479183324062</v>
          </cell>
        </row>
        <row r="51">
          <cell r="C51" t="str">
            <v>LF327</v>
          </cell>
          <cell r="E51">
            <v>235</v>
          </cell>
          <cell r="F51">
            <v>0.78</v>
          </cell>
          <cell r="G51">
            <v>8.2799999999999994</v>
          </cell>
          <cell r="H51">
            <v>173.9</v>
          </cell>
          <cell r="K51">
            <v>57.447705577918327</v>
          </cell>
          <cell r="M51">
            <v>-4</v>
          </cell>
          <cell r="O51">
            <v>6</v>
          </cell>
          <cell r="P51">
            <v>0</v>
          </cell>
          <cell r="Q51">
            <v>0</v>
          </cell>
          <cell r="R51">
            <v>2</v>
          </cell>
          <cell r="T51">
            <v>62</v>
          </cell>
          <cell r="W51">
            <v>55.484247512515218</v>
          </cell>
        </row>
        <row r="52">
          <cell r="C52" t="str">
            <v>LF328</v>
          </cell>
          <cell r="E52">
            <v>255</v>
          </cell>
          <cell r="F52">
            <v>0.87</v>
          </cell>
          <cell r="G52">
            <v>8.1999999999999993</v>
          </cell>
          <cell r="H52">
            <v>188.7</v>
          </cell>
          <cell r="K52">
            <v>55.009401165871751</v>
          </cell>
          <cell r="M52">
            <v>0</v>
          </cell>
          <cell r="O52">
            <v>5</v>
          </cell>
          <cell r="P52">
            <v>0</v>
          </cell>
          <cell r="Q52">
            <v>0</v>
          </cell>
          <cell r="R52">
            <v>5</v>
          </cell>
          <cell r="T52">
            <v>65</v>
          </cell>
          <cell r="W52">
            <v>53.968707109004733</v>
          </cell>
        </row>
        <row r="53">
          <cell r="C53" t="str">
            <v>LF329</v>
          </cell>
          <cell r="E53">
            <v>232</v>
          </cell>
          <cell r="F53">
            <v>0.87</v>
          </cell>
          <cell r="G53">
            <v>9.16</v>
          </cell>
          <cell r="H53">
            <v>171.68</v>
          </cell>
          <cell r="K53">
            <v>59.597938024231127</v>
          </cell>
          <cell r="M53">
            <v>-4</v>
          </cell>
          <cell r="O53">
            <v>6</v>
          </cell>
          <cell r="P53">
            <v>0</v>
          </cell>
          <cell r="Q53">
            <v>0</v>
          </cell>
          <cell r="R53">
            <v>2</v>
          </cell>
          <cell r="T53">
            <v>62</v>
          </cell>
          <cell r="W53">
            <v>57.241842149551672</v>
          </cell>
        </row>
        <row r="54">
          <cell r="C54" t="str">
            <v>LF330</v>
          </cell>
          <cell r="E54">
            <v>282</v>
          </cell>
          <cell r="F54">
            <v>1.17</v>
          </cell>
          <cell r="G54">
            <v>8.2100000000000009</v>
          </cell>
          <cell r="H54">
            <v>208.68</v>
          </cell>
          <cell r="K54">
            <v>51.161869848571975</v>
          </cell>
          <cell r="M54">
            <v>0</v>
          </cell>
          <cell r="O54">
            <v>-3</v>
          </cell>
          <cell r="P54">
            <v>0</v>
          </cell>
          <cell r="Q54">
            <v>0</v>
          </cell>
          <cell r="R54">
            <v>-3</v>
          </cell>
          <cell r="T54">
            <v>57</v>
          </cell>
          <cell r="W54">
            <v>51.049079559345515</v>
          </cell>
        </row>
        <row r="55">
          <cell r="C55" t="str">
            <v>LF331</v>
          </cell>
          <cell r="E55">
            <v>277</v>
          </cell>
          <cell r="F55">
            <v>0.86</v>
          </cell>
          <cell r="G55">
            <v>8.6999999999999993</v>
          </cell>
          <cell r="H55">
            <v>204.98</v>
          </cell>
          <cell r="K55">
            <v>55.167440725924479</v>
          </cell>
          <cell r="M55">
            <v>0</v>
          </cell>
          <cell r="O55">
            <v>5</v>
          </cell>
          <cell r="P55">
            <v>0</v>
          </cell>
          <cell r="Q55">
            <v>0</v>
          </cell>
          <cell r="R55">
            <v>5</v>
          </cell>
          <cell r="T55">
            <v>65</v>
          </cell>
          <cell r="W55">
            <v>54.893226703592127</v>
          </cell>
        </row>
        <row r="56">
          <cell r="C56" t="str">
            <v>LF332</v>
          </cell>
          <cell r="E56">
            <v>289</v>
          </cell>
          <cell r="F56">
            <v>1.04</v>
          </cell>
          <cell r="G56">
            <v>7.8</v>
          </cell>
          <cell r="H56">
            <v>213.85999999999999</v>
          </cell>
          <cell r="K56">
            <v>50.837968764612349</v>
          </cell>
          <cell r="M56">
            <v>0</v>
          </cell>
          <cell r="O56">
            <v>-4</v>
          </cell>
          <cell r="P56">
            <v>0</v>
          </cell>
          <cell r="Q56">
            <v>0</v>
          </cell>
          <cell r="R56">
            <v>-4</v>
          </cell>
          <cell r="T56">
            <v>56</v>
          </cell>
          <cell r="W56">
            <v>50.920308514336945</v>
          </cell>
        </row>
        <row r="57">
          <cell r="C57" t="str">
            <v>LF333</v>
          </cell>
          <cell r="E57">
            <v>240</v>
          </cell>
          <cell r="F57">
            <v>0.66</v>
          </cell>
          <cell r="G57">
            <v>7.9</v>
          </cell>
          <cell r="H57">
            <v>177.6</v>
          </cell>
          <cell r="K57">
            <v>57.024110360360361</v>
          </cell>
          <cell r="M57">
            <v>-2</v>
          </cell>
          <cell r="O57">
            <v>6</v>
          </cell>
          <cell r="P57">
            <v>0</v>
          </cell>
          <cell r="Q57">
            <v>0</v>
          </cell>
          <cell r="R57">
            <v>4</v>
          </cell>
          <cell r="T57">
            <v>64</v>
          </cell>
          <cell r="W57">
            <v>55.411863236289783</v>
          </cell>
        </row>
        <row r="58">
          <cell r="C58" t="str">
            <v>LF334</v>
          </cell>
          <cell r="E58">
            <v>266</v>
          </cell>
          <cell r="F58">
            <v>0.94</v>
          </cell>
          <cell r="G58">
            <v>8.64</v>
          </cell>
          <cell r="H58">
            <v>196.84</v>
          </cell>
          <cell r="K58">
            <v>54.986730339361912</v>
          </cell>
          <cell r="M58">
            <v>0</v>
          </cell>
          <cell r="O58">
            <v>2</v>
          </cell>
          <cell r="P58">
            <v>0</v>
          </cell>
          <cell r="Q58">
            <v>0</v>
          </cell>
          <cell r="R58">
            <v>2</v>
          </cell>
          <cell r="T58">
            <v>62</v>
          </cell>
          <cell r="W58">
            <v>54.32782385577336</v>
          </cell>
        </row>
        <row r="59">
          <cell r="C59" t="str">
            <v>LF335</v>
          </cell>
          <cell r="E59">
            <v>251</v>
          </cell>
          <cell r="F59">
            <v>0.9</v>
          </cell>
          <cell r="G59">
            <v>7.63</v>
          </cell>
          <cell r="H59">
            <v>185.74</v>
          </cell>
          <cell r="K59">
            <v>53.328066113922681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60</v>
          </cell>
          <cell r="W59">
            <v>52.193175104026544</v>
          </cell>
        </row>
        <row r="60">
          <cell r="C60" t="str">
            <v>LF336</v>
          </cell>
          <cell r="E60">
            <v>280</v>
          </cell>
          <cell r="F60">
            <v>1.18</v>
          </cell>
          <cell r="G60">
            <v>7.1</v>
          </cell>
          <cell r="H60">
            <v>207.2</v>
          </cell>
          <cell r="K60">
            <v>48.260550193050186</v>
          </cell>
          <cell r="M60">
            <v>0</v>
          </cell>
          <cell r="O60">
            <v>-6</v>
          </cell>
          <cell r="P60">
            <v>0</v>
          </cell>
          <cell r="Q60">
            <v>0</v>
          </cell>
          <cell r="R60">
            <v>-6</v>
          </cell>
          <cell r="T60">
            <v>54</v>
          </cell>
          <cell r="W60">
            <v>48.106273500027235</v>
          </cell>
        </row>
        <row r="61">
          <cell r="C61" t="str">
            <v>LF337</v>
          </cell>
          <cell r="E61">
            <v>292</v>
          </cell>
          <cell r="F61">
            <v>0.68</v>
          </cell>
          <cell r="G61">
            <v>9.69</v>
          </cell>
          <cell r="H61">
            <v>216.07999999999998</v>
          </cell>
          <cell r="K61">
            <v>58.21344409477971</v>
          </cell>
          <cell r="M61">
            <v>0</v>
          </cell>
          <cell r="O61">
            <v>6</v>
          </cell>
          <cell r="P61">
            <v>0</v>
          </cell>
          <cell r="Q61">
            <v>0</v>
          </cell>
          <cell r="R61">
            <v>6</v>
          </cell>
          <cell r="T61">
            <v>66</v>
          </cell>
          <cell r="W61">
            <v>58.40148256565665</v>
          </cell>
        </row>
        <row r="62">
          <cell r="C62" t="str">
            <v>LF341</v>
          </cell>
          <cell r="E62">
            <v>282</v>
          </cell>
          <cell r="F62">
            <v>0.91</v>
          </cell>
          <cell r="G62">
            <v>8.08</v>
          </cell>
          <cell r="H62">
            <v>208.68</v>
          </cell>
          <cell r="K62">
            <v>52.879442208165607</v>
          </cell>
          <cell r="M62">
            <v>0</v>
          </cell>
          <cell r="O62">
            <v>-2</v>
          </cell>
          <cell r="P62">
            <v>0</v>
          </cell>
          <cell r="Q62">
            <v>0</v>
          </cell>
          <cell r="R62">
            <v>-2</v>
          </cell>
          <cell r="T62">
            <v>58</v>
          </cell>
          <cell r="W62">
            <v>52.769673732290748</v>
          </cell>
        </row>
        <row r="63">
          <cell r="C63" t="str">
            <v>LF343</v>
          </cell>
          <cell r="E63">
            <v>278</v>
          </cell>
          <cell r="F63">
            <v>1.03</v>
          </cell>
          <cell r="G63">
            <v>8.4600000000000009</v>
          </cell>
          <cell r="H63">
            <v>205.72</v>
          </cell>
          <cell r="K63">
            <v>53.11421349406961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T63">
            <v>60</v>
          </cell>
          <cell r="W63">
            <v>52.874824715076649</v>
          </cell>
        </row>
        <row r="64">
          <cell r="C64" t="str">
            <v>LF344</v>
          </cell>
          <cell r="E64">
            <v>263</v>
          </cell>
          <cell r="F64">
            <v>1.1499999999999999</v>
          </cell>
          <cell r="G64">
            <v>8.51</v>
          </cell>
          <cell r="H64">
            <v>194.62</v>
          </cell>
          <cell r="K64">
            <v>53.022839379303257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T64">
            <v>60</v>
          </cell>
          <cell r="W64">
            <v>52.243348442399451</v>
          </cell>
        </row>
        <row r="65">
          <cell r="C65" t="str">
            <v>LF345</v>
          </cell>
          <cell r="E65">
            <v>268</v>
          </cell>
          <cell r="F65">
            <v>0.93</v>
          </cell>
          <cell r="G65">
            <v>9.8800000000000008</v>
          </cell>
          <cell r="H65">
            <v>198.32</v>
          </cell>
          <cell r="K65">
            <v>58.345028237192409</v>
          </cell>
          <cell r="M65">
            <v>0</v>
          </cell>
          <cell r="O65">
            <v>6</v>
          </cell>
          <cell r="P65">
            <v>0</v>
          </cell>
          <cell r="Q65">
            <v>0</v>
          </cell>
          <cell r="R65">
            <v>6</v>
          </cell>
          <cell r="T65">
            <v>66</v>
          </cell>
          <cell r="W65">
            <v>57.684842822410118</v>
          </cell>
        </row>
        <row r="66">
          <cell r="C66" t="str">
            <v>LF346</v>
          </cell>
          <cell r="E66">
            <v>262</v>
          </cell>
          <cell r="F66">
            <v>1.07</v>
          </cell>
          <cell r="G66">
            <v>8.26</v>
          </cell>
          <cell r="H66">
            <v>193.88</v>
          </cell>
          <cell r="K66">
            <v>53.056344130389924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T66">
            <v>60</v>
          </cell>
          <cell r="W66">
            <v>52.265466508473239</v>
          </cell>
        </row>
        <row r="67">
          <cell r="C67" t="str">
            <v>LF347</v>
          </cell>
          <cell r="E67">
            <v>235</v>
          </cell>
          <cell r="F67">
            <v>0.69</v>
          </cell>
          <cell r="G67">
            <v>7.62</v>
          </cell>
          <cell r="H67">
            <v>173.9</v>
          </cell>
          <cell r="K67">
            <v>56.242599194939615</v>
          </cell>
          <cell r="M67">
            <v>-4</v>
          </cell>
          <cell r="O67">
            <v>6</v>
          </cell>
          <cell r="P67">
            <v>0</v>
          </cell>
          <cell r="Q67">
            <v>0</v>
          </cell>
          <cell r="R67">
            <v>2</v>
          </cell>
          <cell r="T67">
            <v>62</v>
          </cell>
          <cell r="W67">
            <v>54.445116118189972</v>
          </cell>
        </row>
        <row r="68">
          <cell r="C68" t="str">
            <v>LF348</v>
          </cell>
          <cell r="E68">
            <v>238</v>
          </cell>
          <cell r="F68">
            <v>0.36</v>
          </cell>
          <cell r="G68">
            <v>7.1</v>
          </cell>
          <cell r="H68">
            <v>176.12</v>
          </cell>
          <cell r="K68">
            <v>57.518862139450363</v>
          </cell>
          <cell r="M68">
            <v>-4</v>
          </cell>
          <cell r="O68">
            <v>6</v>
          </cell>
          <cell r="P68">
            <v>-6</v>
          </cell>
          <cell r="Q68">
            <v>0</v>
          </cell>
          <cell r="R68">
            <v>-4</v>
          </cell>
          <cell r="T68">
            <v>56</v>
          </cell>
          <cell r="W68">
            <v>56.039615985265293</v>
          </cell>
        </row>
        <row r="69">
          <cell r="C69" t="str">
            <v>LF349</v>
          </cell>
          <cell r="E69">
            <v>237</v>
          </cell>
          <cell r="F69">
            <v>0.7</v>
          </cell>
          <cell r="G69">
            <v>8.91</v>
          </cell>
          <cell r="H69">
            <v>175.38</v>
          </cell>
          <cell r="K69">
            <v>59.996094195461282</v>
          </cell>
          <cell r="M69">
            <v>-4</v>
          </cell>
          <cell r="O69">
            <v>6</v>
          </cell>
          <cell r="P69">
            <v>0</v>
          </cell>
          <cell r="Q69">
            <v>0</v>
          </cell>
          <cell r="R69">
            <v>2</v>
          </cell>
          <cell r="T69">
            <v>62</v>
          </cell>
          <cell r="W69">
            <v>58.023696437157177</v>
          </cell>
        </row>
        <row r="70">
          <cell r="C70" t="str">
            <v>LF350</v>
          </cell>
          <cell r="E70">
            <v>280</v>
          </cell>
          <cell r="F70">
            <v>0.77</v>
          </cell>
          <cell r="G70">
            <v>8.77</v>
          </cell>
          <cell r="H70">
            <v>207.2</v>
          </cell>
          <cell r="K70">
            <v>55.89758204633204</v>
          </cell>
          <cell r="M70">
            <v>0</v>
          </cell>
          <cell r="O70">
            <v>5</v>
          </cell>
          <cell r="P70">
            <v>0</v>
          </cell>
          <cell r="Q70">
            <v>0</v>
          </cell>
          <cell r="R70">
            <v>5</v>
          </cell>
          <cell r="T70">
            <v>65</v>
          </cell>
          <cell r="W70">
            <v>55.719234949065743</v>
          </cell>
        </row>
        <row r="71">
          <cell r="C71" t="str">
            <v>LF351</v>
          </cell>
          <cell r="E71">
            <v>295</v>
          </cell>
          <cell r="F71">
            <v>0.84</v>
          </cell>
          <cell r="G71">
            <v>9.1</v>
          </cell>
          <cell r="H71">
            <v>218.3</v>
          </cell>
          <cell r="K71">
            <v>55.345936784241864</v>
          </cell>
          <cell r="M71">
            <v>0</v>
          </cell>
          <cell r="O71">
            <v>5</v>
          </cell>
          <cell r="P71">
            <v>0</v>
          </cell>
          <cell r="Q71">
            <v>0</v>
          </cell>
          <cell r="R71">
            <v>5</v>
          </cell>
          <cell r="T71">
            <v>65</v>
          </cell>
          <cell r="W71">
            <v>55.609516547934859</v>
          </cell>
        </row>
        <row r="72">
          <cell r="C72" t="str">
            <v>LF352</v>
          </cell>
          <cell r="E72">
            <v>299</v>
          </cell>
          <cell r="F72">
            <v>0.57999999999999996</v>
          </cell>
          <cell r="G72">
            <v>8.57</v>
          </cell>
          <cell r="H72">
            <v>221.26</v>
          </cell>
          <cell r="K72">
            <v>55.770771942511075</v>
          </cell>
          <cell r="M72">
            <v>0</v>
          </cell>
          <cell r="O72">
            <v>5</v>
          </cell>
          <cell r="P72">
            <v>0</v>
          </cell>
          <cell r="Q72">
            <v>0</v>
          </cell>
          <cell r="R72">
            <v>5</v>
          </cell>
          <cell r="T72">
            <v>65</v>
          </cell>
          <cell r="W72">
            <v>56.10840513018448</v>
          </cell>
        </row>
        <row r="73">
          <cell r="C73" t="str">
            <v>LF353</v>
          </cell>
          <cell r="E73">
            <v>263</v>
          </cell>
          <cell r="F73">
            <v>0.65</v>
          </cell>
          <cell r="G73">
            <v>8.77</v>
          </cell>
          <cell r="H73">
            <v>194.62</v>
          </cell>
          <cell r="K73">
            <v>57.986101120131536</v>
          </cell>
          <cell r="M73">
            <v>0</v>
          </cell>
          <cell r="O73">
            <v>6</v>
          </cell>
          <cell r="P73">
            <v>0</v>
          </cell>
          <cell r="Q73">
            <v>0</v>
          </cell>
          <cell r="R73">
            <v>6</v>
          </cell>
          <cell r="T73">
            <v>66</v>
          </cell>
          <cell r="W73">
            <v>57.225629190544446</v>
          </cell>
        </row>
        <row r="74">
          <cell r="C74" t="str">
            <v>LF355</v>
          </cell>
          <cell r="E74">
            <v>234</v>
          </cell>
          <cell r="F74">
            <v>0.79</v>
          </cell>
          <cell r="G74">
            <v>8.52</v>
          </cell>
          <cell r="H74">
            <v>173.16</v>
          </cell>
          <cell r="K74">
            <v>58.181785631785623</v>
          </cell>
          <cell r="M74">
            <v>-4</v>
          </cell>
          <cell r="O74">
            <v>6</v>
          </cell>
          <cell r="P74">
            <v>0</v>
          </cell>
          <cell r="Q74">
            <v>0</v>
          </cell>
          <cell r="R74">
            <v>2</v>
          </cell>
          <cell r="T74">
            <v>62</v>
          </cell>
          <cell r="W74">
            <v>56.109027309055918</v>
          </cell>
        </row>
        <row r="75">
          <cell r="C75" t="str">
            <v>LF357</v>
          </cell>
          <cell r="E75">
            <v>232</v>
          </cell>
          <cell r="F75">
            <v>0.4</v>
          </cell>
          <cell r="G75">
            <v>7.64</v>
          </cell>
          <cell r="H75">
            <v>171.68</v>
          </cell>
          <cell r="K75">
            <v>59.311393289841554</v>
          </cell>
          <cell r="M75">
            <v>-4</v>
          </cell>
          <cell r="O75">
            <v>6</v>
          </cell>
          <cell r="P75">
            <v>-6</v>
          </cell>
          <cell r="Q75">
            <v>0</v>
          </cell>
          <cell r="R75">
            <v>-4</v>
          </cell>
          <cell r="T75">
            <v>56</v>
          </cell>
          <cell r="W75">
            <v>57.437692354047478</v>
          </cell>
        </row>
        <row r="76">
          <cell r="C76" t="str">
            <v>LF358</v>
          </cell>
          <cell r="E76">
            <v>258</v>
          </cell>
          <cell r="F76">
            <v>1.26</v>
          </cell>
          <cell r="G76">
            <v>6.25</v>
          </cell>
          <cell r="H76">
            <v>190.92</v>
          </cell>
          <cell r="K76">
            <v>45.915970039807242</v>
          </cell>
          <cell r="M76">
            <v>0</v>
          </cell>
          <cell r="O76">
            <v>-10</v>
          </cell>
          <cell r="P76">
            <v>0</v>
          </cell>
          <cell r="Q76">
            <v>0</v>
          </cell>
          <cell r="R76">
            <v>-10</v>
          </cell>
          <cell r="T76">
            <v>50</v>
          </cell>
          <cell r="W76">
            <v>45.153898622167915</v>
          </cell>
        </row>
        <row r="77">
          <cell r="C77" t="str">
            <v>LF359</v>
          </cell>
          <cell r="E77">
            <v>242</v>
          </cell>
          <cell r="F77">
            <v>1</v>
          </cell>
          <cell r="G77">
            <v>7.92</v>
          </cell>
          <cell r="H77">
            <v>179.07999999999998</v>
          </cell>
          <cell r="K77">
            <v>53.806120169756532</v>
          </cell>
          <cell r="M77">
            <v>-2</v>
          </cell>
          <cell r="O77">
            <v>0</v>
          </cell>
          <cell r="P77">
            <v>0</v>
          </cell>
          <cell r="Q77">
            <v>0</v>
          </cell>
          <cell r="R77">
            <v>-2</v>
          </cell>
          <cell r="T77">
            <v>58</v>
          </cell>
          <cell r="W77">
            <v>52.216329695735084</v>
          </cell>
        </row>
        <row r="78">
          <cell r="C78" t="str">
            <v>LF360</v>
          </cell>
          <cell r="E78">
            <v>282</v>
          </cell>
          <cell r="F78">
            <v>1.1499999999999999</v>
          </cell>
          <cell r="G78">
            <v>7.5</v>
          </cell>
          <cell r="H78">
            <v>208.68</v>
          </cell>
          <cell r="K78">
            <v>49.474218899750802</v>
          </cell>
          <cell r="M78">
            <v>0</v>
          </cell>
          <cell r="O78">
            <v>-5</v>
          </cell>
          <cell r="P78">
            <v>0</v>
          </cell>
          <cell r="Q78">
            <v>0</v>
          </cell>
          <cell r="R78">
            <v>-5</v>
          </cell>
          <cell r="T78">
            <v>55</v>
          </cell>
          <cell r="W78">
            <v>49.369314571458524</v>
          </cell>
        </row>
        <row r="79">
          <cell r="C79" t="str">
            <v>LF361</v>
          </cell>
          <cell r="E79">
            <v>229</v>
          </cell>
          <cell r="F79">
            <v>0.53</v>
          </cell>
          <cell r="G79">
            <v>8.24</v>
          </cell>
          <cell r="H79">
            <v>169.46</v>
          </cell>
          <cell r="K79">
            <v>60.228407883866396</v>
          </cell>
          <cell r="M79">
            <v>-7</v>
          </cell>
          <cell r="O79">
            <v>6</v>
          </cell>
          <cell r="P79">
            <v>0</v>
          </cell>
          <cell r="Q79">
            <v>0</v>
          </cell>
          <cell r="R79">
            <v>-1</v>
          </cell>
          <cell r="T79">
            <v>59</v>
          </cell>
          <cell r="W79">
            <v>58.017770348583362</v>
          </cell>
        </row>
        <row r="80">
          <cell r="C80" t="str">
            <v>LF367</v>
          </cell>
          <cell r="E80">
            <v>273</v>
          </cell>
          <cell r="F80">
            <v>0.5</v>
          </cell>
          <cell r="G80">
            <v>7.69</v>
          </cell>
          <cell r="H80">
            <v>202.02</v>
          </cell>
          <cell r="K80">
            <v>55.627289377289365</v>
          </cell>
          <cell r="M80">
            <v>0</v>
          </cell>
          <cell r="O80">
            <v>5</v>
          </cell>
          <cell r="P80">
            <v>0</v>
          </cell>
          <cell r="Q80">
            <v>0</v>
          </cell>
          <cell r="R80">
            <v>5</v>
          </cell>
          <cell r="T80">
            <v>65</v>
          </cell>
          <cell r="W80">
            <v>55.276095988652273</v>
          </cell>
        </row>
        <row r="81">
          <cell r="C81" t="str">
            <v>LF371</v>
          </cell>
          <cell r="E81">
            <v>303</v>
          </cell>
          <cell r="F81">
            <v>0.74</v>
          </cell>
          <cell r="G81">
            <v>7</v>
          </cell>
          <cell r="H81">
            <v>224.22</v>
          </cell>
          <cell r="K81">
            <v>50.577771831237172</v>
          </cell>
          <cell r="M81">
            <v>0</v>
          </cell>
          <cell r="O81">
            <v>-4</v>
          </cell>
          <cell r="P81">
            <v>0</v>
          </cell>
          <cell r="Q81">
            <v>0</v>
          </cell>
          <cell r="R81">
            <v>-4</v>
          </cell>
          <cell r="T81">
            <v>56</v>
          </cell>
          <cell r="W81">
            <v>50.938374461482958</v>
          </cell>
        </row>
        <row r="82">
          <cell r="C82" t="str">
            <v>LF372</v>
          </cell>
          <cell r="E82">
            <v>326</v>
          </cell>
          <cell r="F82">
            <v>0.66</v>
          </cell>
          <cell r="G82">
            <v>9.33</v>
          </cell>
          <cell r="H82">
            <v>241.24</v>
          </cell>
          <cell r="K82">
            <v>55.570622616481515</v>
          </cell>
          <cell r="M82">
            <v>-7</v>
          </cell>
          <cell r="O82">
            <v>5</v>
          </cell>
          <cell r="P82">
            <v>0</v>
          </cell>
          <cell r="Q82">
            <v>0</v>
          </cell>
          <cell r="R82">
            <v>-2</v>
          </cell>
          <cell r="T82">
            <v>58</v>
          </cell>
          <cell r="W82">
            <v>56.550427353164309</v>
          </cell>
        </row>
        <row r="83">
          <cell r="C83" t="str">
            <v>LF375</v>
          </cell>
          <cell r="E83">
            <v>241</v>
          </cell>
          <cell r="F83">
            <v>0.99</v>
          </cell>
          <cell r="G83">
            <v>6.88</v>
          </cell>
          <cell r="H83">
            <v>178.34</v>
          </cell>
          <cell r="K83">
            <v>50.795099248626208</v>
          </cell>
          <cell r="M83">
            <v>-2</v>
          </cell>
          <cell r="O83">
            <v>-4</v>
          </cell>
          <cell r="P83">
            <v>0</v>
          </cell>
          <cell r="Q83">
            <v>0</v>
          </cell>
          <cell r="R83">
            <v>-6</v>
          </cell>
          <cell r="T83">
            <v>54</v>
          </cell>
          <cell r="W83">
            <v>49.352205351282414</v>
          </cell>
        </row>
        <row r="84">
          <cell r="C84" t="str">
            <v>LF377</v>
          </cell>
          <cell r="E84">
            <v>244</v>
          </cell>
          <cell r="F84">
            <v>0.92</v>
          </cell>
          <cell r="G84">
            <v>6.52</v>
          </cell>
          <cell r="H84">
            <v>180.56</v>
          </cell>
          <cell r="K84">
            <v>50.21202924235709</v>
          </cell>
          <cell r="M84">
            <v>-2</v>
          </cell>
          <cell r="O84">
            <v>-4</v>
          </cell>
          <cell r="P84">
            <v>0</v>
          </cell>
          <cell r="Q84">
            <v>0</v>
          </cell>
          <cell r="R84">
            <v>-6</v>
          </cell>
          <cell r="T84">
            <v>54</v>
          </cell>
          <cell r="W84">
            <v>48.967056304001346</v>
          </cell>
        </row>
        <row r="85">
          <cell r="C85" t="str">
            <v>LF380</v>
          </cell>
          <cell r="E85">
            <v>264</v>
          </cell>
          <cell r="F85">
            <v>1.05</v>
          </cell>
          <cell r="G85">
            <v>6.74</v>
          </cell>
          <cell r="H85">
            <v>195.35999999999999</v>
          </cell>
          <cell r="K85">
            <v>48.900286650286652</v>
          </cell>
          <cell r="M85">
            <v>0</v>
          </cell>
          <cell r="O85">
            <v>-6</v>
          </cell>
          <cell r="P85">
            <v>0</v>
          </cell>
          <cell r="Q85">
            <v>0</v>
          </cell>
          <cell r="R85">
            <v>-6</v>
          </cell>
          <cell r="T85">
            <v>54</v>
          </cell>
          <cell r="W85">
            <v>48.3035872392038</v>
          </cell>
        </row>
        <row r="86">
          <cell r="C86" t="str">
            <v>LF384</v>
          </cell>
          <cell r="E86">
            <v>269</v>
          </cell>
          <cell r="F86">
            <v>1</v>
          </cell>
          <cell r="G86">
            <v>7.85</v>
          </cell>
          <cell r="H86">
            <v>199.06</v>
          </cell>
          <cell r="K86">
            <v>52.161785391339286</v>
          </cell>
          <cell r="M86">
            <v>0</v>
          </cell>
          <cell r="O86">
            <v>-2</v>
          </cell>
          <cell r="P86">
            <v>0</v>
          </cell>
          <cell r="Q86">
            <v>0</v>
          </cell>
          <cell r="R86">
            <v>-2</v>
          </cell>
          <cell r="T86">
            <v>58</v>
          </cell>
          <cell r="W86">
            <v>51.654886105516553</v>
          </cell>
        </row>
        <row r="87">
          <cell r="C87" t="str">
            <v>LF385</v>
          </cell>
          <cell r="E87">
            <v>271</v>
          </cell>
          <cell r="F87">
            <v>0.86</v>
          </cell>
          <cell r="G87">
            <v>7.64</v>
          </cell>
          <cell r="H87">
            <v>200.54</v>
          </cell>
          <cell r="K87">
            <v>52.650703101625609</v>
          </cell>
          <cell r="M87">
            <v>0</v>
          </cell>
          <cell r="O87">
            <v>-2</v>
          </cell>
          <cell r="P87">
            <v>0</v>
          </cell>
          <cell r="Q87">
            <v>0</v>
          </cell>
          <cell r="R87">
            <v>-2</v>
          </cell>
          <cell r="T87">
            <v>58</v>
          </cell>
          <cell r="W87">
            <v>52.226356656652143</v>
          </cell>
        </row>
        <row r="88">
          <cell r="C88" t="str">
            <v>LF386</v>
          </cell>
          <cell r="E88">
            <v>251</v>
          </cell>
          <cell r="F88">
            <v>0.92</v>
          </cell>
          <cell r="G88">
            <v>9.3800000000000008</v>
          </cell>
          <cell r="H88">
            <v>185.74</v>
          </cell>
          <cell r="K88">
            <v>58.2617314525681</v>
          </cell>
          <cell r="M88">
            <v>0</v>
          </cell>
          <cell r="O88">
            <v>6</v>
          </cell>
          <cell r="P88">
            <v>0</v>
          </cell>
          <cell r="Q88">
            <v>0</v>
          </cell>
          <cell r="R88">
            <v>6</v>
          </cell>
          <cell r="T88">
            <v>66</v>
          </cell>
          <cell r="W88">
            <v>56.888942889109586</v>
          </cell>
        </row>
        <row r="89">
          <cell r="C89" t="str">
            <v>LF392</v>
          </cell>
          <cell r="E89">
            <v>273</v>
          </cell>
          <cell r="F89">
            <v>0.65</v>
          </cell>
          <cell r="G89">
            <v>9.61</v>
          </cell>
          <cell r="H89">
            <v>202.02</v>
          </cell>
          <cell r="K89">
            <v>59.558236808236799</v>
          </cell>
          <cell r="M89">
            <v>0</v>
          </cell>
          <cell r="O89">
            <v>6</v>
          </cell>
          <cell r="P89">
            <v>0</v>
          </cell>
          <cell r="Q89">
            <v>0</v>
          </cell>
          <cell r="R89">
            <v>6</v>
          </cell>
          <cell r="T89">
            <v>66</v>
          </cell>
          <cell r="W89">
            <v>59.120233417927224</v>
          </cell>
        </row>
        <row r="90">
          <cell r="C90" t="str">
            <v>LF395</v>
          </cell>
          <cell r="E90">
            <v>230</v>
          </cell>
          <cell r="F90">
            <v>0.99</v>
          </cell>
          <cell r="G90">
            <v>5</v>
          </cell>
          <cell r="H90">
            <v>170.2</v>
          </cell>
          <cell r="K90">
            <v>45.351339600470027</v>
          </cell>
          <cell r="M90">
            <v>-4</v>
          </cell>
          <cell r="O90">
            <v>-10</v>
          </cell>
          <cell r="P90">
            <v>0</v>
          </cell>
          <cell r="Q90">
            <v>0</v>
          </cell>
          <cell r="R90">
            <v>-14</v>
          </cell>
          <cell r="T90">
            <v>46</v>
          </cell>
          <cell r="W90">
            <v>43.875070853080565</v>
          </cell>
        </row>
        <row r="91">
          <cell r="C91" t="str">
            <v>LF397</v>
          </cell>
          <cell r="E91">
            <v>230</v>
          </cell>
          <cell r="F91">
            <v>0.96</v>
          </cell>
          <cell r="G91">
            <v>6</v>
          </cell>
          <cell r="H91">
            <v>170.2</v>
          </cell>
          <cell r="K91">
            <v>48.829565217391306</v>
          </cell>
          <cell r="M91">
            <v>-4</v>
          </cell>
          <cell r="O91">
            <v>-6</v>
          </cell>
          <cell r="P91">
            <v>0</v>
          </cell>
          <cell r="Q91">
            <v>0</v>
          </cell>
          <cell r="R91">
            <v>-10</v>
          </cell>
          <cell r="T91">
            <v>50</v>
          </cell>
          <cell r="W91">
            <v>47.11253459715639</v>
          </cell>
        </row>
        <row r="92">
          <cell r="C92" t="str">
            <v>LF398</v>
          </cell>
          <cell r="E92">
            <v>232</v>
          </cell>
          <cell r="F92">
            <v>0.9</v>
          </cell>
          <cell r="G92">
            <v>6.28</v>
          </cell>
          <cell r="H92">
            <v>171.68</v>
          </cell>
          <cell r="K92">
            <v>50.208993476234852</v>
          </cell>
          <cell r="M92">
            <v>-4</v>
          </cell>
          <cell r="O92">
            <v>-4</v>
          </cell>
          <cell r="P92">
            <v>0</v>
          </cell>
          <cell r="Q92">
            <v>0</v>
          </cell>
          <cell r="R92">
            <v>-8</v>
          </cell>
          <cell r="T92">
            <v>52</v>
          </cell>
          <cell r="W92">
            <v>48.526903085436942</v>
          </cell>
        </row>
        <row r="93">
          <cell r="C93" t="str">
            <v>LF399</v>
          </cell>
          <cell r="E93">
            <v>242</v>
          </cell>
          <cell r="F93">
            <v>0.94</v>
          </cell>
          <cell r="G93">
            <v>8.1999999999999993</v>
          </cell>
          <cell r="H93">
            <v>179.07999999999998</v>
          </cell>
          <cell r="K93">
            <v>55.207102970739328</v>
          </cell>
          <cell r="M93">
            <v>-2</v>
          </cell>
          <cell r="O93">
            <v>5</v>
          </cell>
          <cell r="P93">
            <v>0</v>
          </cell>
          <cell r="Q93">
            <v>0</v>
          </cell>
          <cell r="R93">
            <v>3</v>
          </cell>
          <cell r="T93">
            <v>63</v>
          </cell>
          <cell r="W93">
            <v>53.578502205466151</v>
          </cell>
        </row>
        <row r="94">
          <cell r="C94" t="str">
            <v>LF401</v>
          </cell>
          <cell r="E94">
            <v>231</v>
          </cell>
          <cell r="F94">
            <v>1</v>
          </cell>
          <cell r="G94">
            <v>8</v>
          </cell>
          <cell r="H94">
            <v>170.94</v>
          </cell>
          <cell r="K94">
            <v>54.74961974961974</v>
          </cell>
          <cell r="M94">
            <v>-4</v>
          </cell>
          <cell r="O94">
            <v>2</v>
          </cell>
          <cell r="P94">
            <v>0</v>
          </cell>
          <cell r="Q94">
            <v>0</v>
          </cell>
          <cell r="R94">
            <v>-2</v>
          </cell>
          <cell r="T94">
            <v>58</v>
          </cell>
          <cell r="W94">
            <v>52.579243641332177</v>
          </cell>
        </row>
        <row r="95">
          <cell r="C95" t="str">
            <v>LF402</v>
          </cell>
          <cell r="E95">
            <v>230</v>
          </cell>
          <cell r="F95">
            <v>0.64</v>
          </cell>
          <cell r="G95">
            <v>8.94</v>
          </cell>
          <cell r="H95">
            <v>170.2</v>
          </cell>
          <cell r="K95">
            <v>61.302455934195066</v>
          </cell>
          <cell r="M95">
            <v>-4</v>
          </cell>
          <cell r="O95">
            <v>6</v>
          </cell>
          <cell r="P95">
            <v>0</v>
          </cell>
          <cell r="Q95">
            <v>0</v>
          </cell>
          <cell r="R95">
            <v>2</v>
          </cell>
          <cell r="T95">
            <v>62</v>
          </cell>
          <cell r="W95">
            <v>58.9415317535545</v>
          </cell>
        </row>
        <row r="96">
          <cell r="C96" t="str">
            <v>LF403</v>
          </cell>
          <cell r="E96">
            <v>244</v>
          </cell>
          <cell r="F96">
            <v>1.1599999999999999</v>
          </cell>
          <cell r="G96">
            <v>7.81</v>
          </cell>
          <cell r="H96">
            <v>180.56</v>
          </cell>
          <cell r="K96">
            <v>51.894976739034107</v>
          </cell>
          <cell r="M96">
            <v>-2</v>
          </cell>
          <cell r="O96">
            <v>-3</v>
          </cell>
          <cell r="P96">
            <v>0</v>
          </cell>
          <cell r="Q96">
            <v>0</v>
          </cell>
          <cell r="R96">
            <v>-5</v>
          </cell>
          <cell r="T96">
            <v>55</v>
          </cell>
          <cell r="W96">
            <v>50.388501230486845</v>
          </cell>
        </row>
        <row r="97">
          <cell r="C97" t="str">
            <v>LF404</v>
          </cell>
          <cell r="E97">
            <v>225</v>
          </cell>
          <cell r="F97">
            <v>0.75</v>
          </cell>
          <cell r="G97">
            <v>9.1999999999999993</v>
          </cell>
          <cell r="H97">
            <v>166.5</v>
          </cell>
          <cell r="K97">
            <v>61.548048048048031</v>
          </cell>
          <cell r="M97">
            <v>-7</v>
          </cell>
          <cell r="O97">
            <v>6</v>
          </cell>
          <cell r="P97">
            <v>0</v>
          </cell>
          <cell r="Q97">
            <v>0</v>
          </cell>
          <cell r="R97">
            <v>-1</v>
          </cell>
          <cell r="T97">
            <v>59</v>
          </cell>
          <cell r="W97">
            <v>58.772888884624976</v>
          </cell>
        </row>
        <row r="98">
          <cell r="C98" t="str">
            <v>LF406</v>
          </cell>
          <cell r="E98">
            <v>234</v>
          </cell>
          <cell r="F98">
            <v>0.68</v>
          </cell>
          <cell r="G98">
            <v>9.24</v>
          </cell>
          <cell r="H98">
            <v>173.16</v>
          </cell>
          <cell r="K98">
            <v>61.485539385539376</v>
          </cell>
          <cell r="M98">
            <v>-4</v>
          </cell>
          <cell r="O98">
            <v>6</v>
          </cell>
          <cell r="P98">
            <v>0</v>
          </cell>
          <cell r="Q98">
            <v>0</v>
          </cell>
          <cell r="R98">
            <v>2</v>
          </cell>
          <cell r="T98">
            <v>62</v>
          </cell>
          <cell r="W98">
            <v>59.278019103546576</v>
          </cell>
        </row>
        <row r="99">
          <cell r="C99" t="str">
            <v>LF408</v>
          </cell>
          <cell r="E99">
            <v>245</v>
          </cell>
          <cell r="F99">
            <v>0.98</v>
          </cell>
          <cell r="G99">
            <v>7.5</v>
          </cell>
          <cell r="H99">
            <v>181.3</v>
          </cell>
          <cell r="K99">
            <v>52.554031991174845</v>
          </cell>
          <cell r="M99">
            <v>-2</v>
          </cell>
          <cell r="O99">
            <v>-2</v>
          </cell>
          <cell r="P99">
            <v>0</v>
          </cell>
          <cell r="Q99">
            <v>0</v>
          </cell>
          <cell r="R99">
            <v>-4</v>
          </cell>
          <cell r="T99">
            <v>56</v>
          </cell>
          <cell r="W99">
            <v>51.175925383004518</v>
          </cell>
        </row>
        <row r="100">
          <cell r="C100" t="str">
            <v>LF409</v>
          </cell>
          <cell r="E100">
            <v>238</v>
          </cell>
          <cell r="F100">
            <v>0.86</v>
          </cell>
          <cell r="G100">
            <v>9.18</v>
          </cell>
          <cell r="H100">
            <v>176.12</v>
          </cell>
          <cell r="K100">
            <v>59.242119009766057</v>
          </cell>
          <cell r="M100">
            <v>-4</v>
          </cell>
          <cell r="O100">
            <v>6</v>
          </cell>
          <cell r="P100">
            <v>0</v>
          </cell>
          <cell r="Q100">
            <v>0</v>
          </cell>
          <cell r="R100">
            <v>2</v>
          </cell>
          <cell r="T100">
            <v>62</v>
          </cell>
          <cell r="W100">
            <v>57.234179622383699</v>
          </cell>
        </row>
        <row r="101">
          <cell r="C101" t="str">
            <v>LF410</v>
          </cell>
          <cell r="E101">
            <v>258</v>
          </cell>
          <cell r="F101">
            <v>0.56999999999999995</v>
          </cell>
          <cell r="G101">
            <v>8.4</v>
          </cell>
          <cell r="H101">
            <v>190.92</v>
          </cell>
          <cell r="K101">
            <v>57.987712130735382</v>
          </cell>
          <cell r="M101">
            <v>0</v>
          </cell>
          <cell r="O101">
            <v>6</v>
          </cell>
          <cell r="P101">
            <v>0</v>
          </cell>
          <cell r="Q101">
            <v>0</v>
          </cell>
          <cell r="R101">
            <v>6</v>
          </cell>
          <cell r="T101">
            <v>66</v>
          </cell>
          <cell r="W101">
            <v>57.077098361314157</v>
          </cell>
        </row>
        <row r="102">
          <cell r="C102" t="str">
            <v>LF412</v>
          </cell>
          <cell r="E102">
            <v>241</v>
          </cell>
          <cell r="F102">
            <v>0.83</v>
          </cell>
          <cell r="G102">
            <v>8.2200000000000006</v>
          </cell>
          <cell r="H102">
            <v>178.34</v>
          </cell>
          <cell r="K102">
            <v>56.351441067623632</v>
          </cell>
          <cell r="M102">
            <v>-2</v>
          </cell>
          <cell r="O102">
            <v>6</v>
          </cell>
          <cell r="P102">
            <v>0</v>
          </cell>
          <cell r="Q102">
            <v>0</v>
          </cell>
          <cell r="R102">
            <v>4</v>
          </cell>
          <cell r="T102">
            <v>64</v>
          </cell>
          <cell r="W102">
            <v>54.692184886532949</v>
          </cell>
        </row>
        <row r="103">
          <cell r="C103" t="str">
            <v>LF413</v>
          </cell>
          <cell r="E103">
            <v>275</v>
          </cell>
          <cell r="F103">
            <v>0.88</v>
          </cell>
          <cell r="G103">
            <v>7.93</v>
          </cell>
          <cell r="H103">
            <v>203.5</v>
          </cell>
          <cell r="K103">
            <v>53.067818181818168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T103">
            <v>60</v>
          </cell>
          <cell r="W103">
            <v>52.753980903195611</v>
          </cell>
        </row>
        <row r="104">
          <cell r="C104" t="str">
            <v>LF416</v>
          </cell>
          <cell r="E104">
            <v>268</v>
          </cell>
          <cell r="F104">
            <v>1.1100000000000001</v>
          </cell>
          <cell r="G104">
            <v>7.95</v>
          </cell>
          <cell r="H104">
            <v>198.32</v>
          </cell>
          <cell r="K104">
            <v>51.568157523194834</v>
          </cell>
          <cell r="M104">
            <v>0</v>
          </cell>
          <cell r="O104">
            <v>-3</v>
          </cell>
          <cell r="P104">
            <v>0</v>
          </cell>
          <cell r="Q104">
            <v>0</v>
          </cell>
          <cell r="R104">
            <v>-3</v>
          </cell>
          <cell r="T104">
            <v>57</v>
          </cell>
          <cell r="W104">
            <v>51.015270627157797</v>
          </cell>
        </row>
        <row r="105">
          <cell r="C105" t="str">
            <v>LF420</v>
          </cell>
          <cell r="E105">
            <v>264</v>
          </cell>
          <cell r="F105">
            <v>0.91</v>
          </cell>
          <cell r="G105">
            <v>8.68</v>
          </cell>
          <cell r="H105">
            <v>195.35999999999999</v>
          </cell>
          <cell r="K105">
            <v>55.46980958230958</v>
          </cell>
          <cell r="M105">
            <v>0</v>
          </cell>
          <cell r="O105">
            <v>5</v>
          </cell>
          <cell r="P105">
            <v>0</v>
          </cell>
          <cell r="Q105">
            <v>0</v>
          </cell>
          <cell r="R105">
            <v>5</v>
          </cell>
          <cell r="T105">
            <v>65</v>
          </cell>
          <cell r="W105">
            <v>54.734385092769585</v>
          </cell>
        </row>
        <row r="106">
          <cell r="C106" t="str">
            <v>LF421</v>
          </cell>
          <cell r="E106">
            <v>237</v>
          </cell>
          <cell r="F106">
            <v>0.68</v>
          </cell>
          <cell r="G106">
            <v>8.4</v>
          </cell>
          <cell r="H106">
            <v>175.38</v>
          </cell>
          <cell r="K106">
            <v>58.606659824381339</v>
          </cell>
          <cell r="M106">
            <v>-4</v>
          </cell>
          <cell r="O106">
            <v>6</v>
          </cell>
          <cell r="P106">
            <v>0</v>
          </cell>
          <cell r="Q106">
            <v>0</v>
          </cell>
          <cell r="R106">
            <v>2</v>
          </cell>
          <cell r="T106">
            <v>62</v>
          </cell>
          <cell r="W106">
            <v>56.744519541177276</v>
          </cell>
        </row>
        <row r="107">
          <cell r="C107" t="str">
            <v>LF422</v>
          </cell>
          <cell r="E107">
            <v>281</v>
          </cell>
          <cell r="F107">
            <v>0.83</v>
          </cell>
          <cell r="G107">
            <v>8.5</v>
          </cell>
          <cell r="H107">
            <v>207.94</v>
          </cell>
          <cell r="K107">
            <v>54.658151389823985</v>
          </cell>
          <cell r="M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T107">
            <v>62</v>
          </cell>
          <cell r="W107">
            <v>54.51421322319748</v>
          </cell>
        </row>
        <row r="108">
          <cell r="C108" t="str">
            <v>LF423</v>
          </cell>
          <cell r="E108">
            <v>262</v>
          </cell>
          <cell r="F108">
            <v>0.71</v>
          </cell>
          <cell r="G108">
            <v>8.15</v>
          </cell>
          <cell r="H108">
            <v>193.88</v>
          </cell>
          <cell r="K108">
            <v>55.811930059830814</v>
          </cell>
          <cell r="M108">
            <v>0</v>
          </cell>
          <cell r="O108">
            <v>5</v>
          </cell>
          <cell r="P108">
            <v>0</v>
          </cell>
          <cell r="Q108">
            <v>0</v>
          </cell>
          <cell r="R108">
            <v>5</v>
          </cell>
          <cell r="T108">
            <v>65</v>
          </cell>
          <cell r="W108">
            <v>55.06092795987103</v>
          </cell>
        </row>
        <row r="109">
          <cell r="C109" t="str">
            <v>LF431</v>
          </cell>
          <cell r="E109">
            <v>271</v>
          </cell>
          <cell r="F109">
            <v>1</v>
          </cell>
          <cell r="G109">
            <v>8.33</v>
          </cell>
          <cell r="H109">
            <v>200.54</v>
          </cell>
          <cell r="K109">
            <v>53.365538047272352</v>
          </cell>
          <cell r="M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T109">
            <v>60</v>
          </cell>
          <cell r="W109">
            <v>52.900467083109326</v>
          </cell>
        </row>
        <row r="110">
          <cell r="C110" t="str">
            <v>LF432</v>
          </cell>
          <cell r="E110">
            <v>239</v>
          </cell>
          <cell r="F110">
            <v>0.68</v>
          </cell>
          <cell r="G110">
            <v>9.58</v>
          </cell>
          <cell r="H110">
            <v>176.85999999999999</v>
          </cell>
          <cell r="K110">
            <v>62.064830939726335</v>
          </cell>
          <cell r="M110">
            <v>-4</v>
          </cell>
          <cell r="O110">
            <v>6</v>
          </cell>
          <cell r="P110">
            <v>0</v>
          </cell>
          <cell r="Q110">
            <v>0</v>
          </cell>
          <cell r="R110">
            <v>2</v>
          </cell>
          <cell r="T110">
            <v>62</v>
          </cell>
          <cell r="W110">
            <v>60.072238969010996</v>
          </cell>
        </row>
        <row r="111">
          <cell r="C111" t="str">
            <v>LF433</v>
          </cell>
          <cell r="E111">
            <v>235</v>
          </cell>
          <cell r="F111">
            <v>0.65</v>
          </cell>
          <cell r="G111">
            <v>8.65</v>
          </cell>
          <cell r="H111">
            <v>173.9</v>
          </cell>
          <cell r="K111">
            <v>59.835278895917185</v>
          </cell>
          <cell r="M111">
            <v>-4</v>
          </cell>
          <cell r="O111">
            <v>6</v>
          </cell>
          <cell r="P111">
            <v>0</v>
          </cell>
          <cell r="Q111">
            <v>0</v>
          </cell>
          <cell r="R111">
            <v>2</v>
          </cell>
          <cell r="T111">
            <v>62</v>
          </cell>
          <cell r="W111">
            <v>57.821895408564004</v>
          </cell>
        </row>
        <row r="112">
          <cell r="C112" t="str">
            <v>LF435</v>
          </cell>
          <cell r="E112">
            <v>837</v>
          </cell>
          <cell r="F112">
            <v>0.81</v>
          </cell>
          <cell r="G112">
            <v>8.2899999999999991</v>
          </cell>
          <cell r="K112">
            <v>44.341578675449639</v>
          </cell>
          <cell r="M112">
            <v>-15</v>
          </cell>
          <cell r="O112">
            <v>-10</v>
          </cell>
          <cell r="P112">
            <v>0</v>
          </cell>
          <cell r="Q112">
            <v>0</v>
          </cell>
          <cell r="R112">
            <v>-25</v>
          </cell>
          <cell r="T112">
            <v>35</v>
          </cell>
          <cell r="W112">
            <v>46.505300062545139</v>
          </cell>
        </row>
        <row r="113">
          <cell r="C113" t="str">
            <v>LF436</v>
          </cell>
          <cell r="E113">
            <v>817</v>
          </cell>
          <cell r="F113">
            <v>0.81</v>
          </cell>
          <cell r="G113">
            <v>8.23</v>
          </cell>
          <cell r="K113">
            <v>44.410561050646727</v>
          </cell>
          <cell r="M113">
            <v>-15</v>
          </cell>
          <cell r="O113">
            <v>-10</v>
          </cell>
          <cell r="P113">
            <v>0</v>
          </cell>
          <cell r="Q113">
            <v>0</v>
          </cell>
          <cell r="R113">
            <v>-25</v>
          </cell>
          <cell r="T113">
            <v>35</v>
          </cell>
          <cell r="W113">
            <v>46.579135903331917</v>
          </cell>
        </row>
        <row r="114">
          <cell r="C114" t="str">
            <v>LF441</v>
          </cell>
          <cell r="E114">
            <v>254</v>
          </cell>
          <cell r="F114">
            <v>0.81</v>
          </cell>
          <cell r="G114">
            <v>7.9</v>
          </cell>
          <cell r="H114">
            <v>187.96</v>
          </cell>
          <cell r="K114">
            <v>54.731921685464989</v>
          </cell>
          <cell r="M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2</v>
          </cell>
          <cell r="T114">
            <v>62</v>
          </cell>
          <cell r="W114">
            <v>53.693882289750917</v>
          </cell>
        </row>
        <row r="115">
          <cell r="C115" t="str">
            <v>LF442</v>
          </cell>
          <cell r="E115">
            <v>225</v>
          </cell>
          <cell r="F115">
            <v>0.61</v>
          </cell>
          <cell r="G115">
            <v>8.5</v>
          </cell>
          <cell r="H115">
            <v>166.5</v>
          </cell>
          <cell r="K115">
            <v>60.654486486486483</v>
          </cell>
          <cell r="M115">
            <v>-7</v>
          </cell>
          <cell r="O115">
            <v>6</v>
          </cell>
          <cell r="P115">
            <v>0</v>
          </cell>
          <cell r="Q115">
            <v>0</v>
          </cell>
          <cell r="R115">
            <v>-1</v>
          </cell>
          <cell r="T115">
            <v>59</v>
          </cell>
          <cell r="W115">
            <v>58.120423393518429</v>
          </cell>
        </row>
        <row r="116">
          <cell r="C116" t="str">
            <v>LF443</v>
          </cell>
          <cell r="E116">
            <v>226</v>
          </cell>
          <cell r="F116">
            <v>0.47</v>
          </cell>
          <cell r="G116">
            <v>7.86</v>
          </cell>
          <cell r="H116">
            <v>167.24</v>
          </cell>
          <cell r="K116">
            <v>59.86512795981821</v>
          </cell>
          <cell r="M116">
            <v>-7</v>
          </cell>
          <cell r="O116">
            <v>6</v>
          </cell>
          <cell r="P116">
            <v>-6</v>
          </cell>
          <cell r="Q116">
            <v>0</v>
          </cell>
          <cell r="R116">
            <v>-7</v>
          </cell>
          <cell r="T116">
            <v>53</v>
          </cell>
          <cell r="W116">
            <v>57.609683289631107</v>
          </cell>
        </row>
        <row r="117">
          <cell r="C117" t="str">
            <v>LF446</v>
          </cell>
          <cell r="E117">
            <v>257</v>
          </cell>
          <cell r="F117">
            <v>1.2</v>
          </cell>
          <cell r="G117">
            <v>8.31</v>
          </cell>
          <cell r="H117">
            <v>190.18</v>
          </cell>
          <cell r="K117">
            <v>52.33838994636659</v>
          </cell>
          <cell r="M117">
            <v>0</v>
          </cell>
          <cell r="O117">
            <v>-2</v>
          </cell>
          <cell r="P117">
            <v>0</v>
          </cell>
          <cell r="Q117">
            <v>0</v>
          </cell>
          <cell r="R117">
            <v>-2</v>
          </cell>
          <cell r="T117">
            <v>58</v>
          </cell>
          <cell r="W117">
            <v>51.330314473351081</v>
          </cell>
        </row>
        <row r="118">
          <cell r="C118" t="str">
            <v>LF455</v>
          </cell>
          <cell r="E118">
            <v>248</v>
          </cell>
          <cell r="F118">
            <v>0.81</v>
          </cell>
          <cell r="G118">
            <v>9.23</v>
          </cell>
          <cell r="H118">
            <v>183.52</v>
          </cell>
          <cell r="K118">
            <v>59.036273975588486</v>
          </cell>
          <cell r="M118">
            <v>-2</v>
          </cell>
          <cell r="O118">
            <v>6</v>
          </cell>
          <cell r="P118">
            <v>0</v>
          </cell>
          <cell r="Q118">
            <v>0</v>
          </cell>
          <cell r="R118">
            <v>4</v>
          </cell>
          <cell r="T118">
            <v>64</v>
          </cell>
          <cell r="W118">
            <v>57.554276490282184</v>
          </cell>
        </row>
        <row r="119">
          <cell r="C119" t="str">
            <v>LF457</v>
          </cell>
          <cell r="E119">
            <v>277</v>
          </cell>
          <cell r="F119">
            <v>0.56999999999999995</v>
          </cell>
          <cell r="G119">
            <v>8.64</v>
          </cell>
          <cell r="H119">
            <v>204.98</v>
          </cell>
          <cell r="K119">
            <v>57.342735876670893</v>
          </cell>
          <cell r="M119">
            <v>0</v>
          </cell>
          <cell r="O119">
            <v>6</v>
          </cell>
          <cell r="P119">
            <v>0</v>
          </cell>
          <cell r="Q119">
            <v>0</v>
          </cell>
          <cell r="R119">
            <v>6</v>
          </cell>
          <cell r="T119">
            <v>66</v>
          </cell>
          <cell r="W119">
            <v>57.077043383157132</v>
          </cell>
        </row>
        <row r="120">
          <cell r="C120" t="str">
            <v>LF458</v>
          </cell>
          <cell r="E120">
            <v>248</v>
          </cell>
          <cell r="F120">
            <v>0.8</v>
          </cell>
          <cell r="G120">
            <v>9.18</v>
          </cell>
          <cell r="H120">
            <v>183.52</v>
          </cell>
          <cell r="K120">
            <v>58.978367480383596</v>
          </cell>
          <cell r="M120">
            <v>-2</v>
          </cell>
          <cell r="O120">
            <v>6</v>
          </cell>
          <cell r="P120">
            <v>0</v>
          </cell>
          <cell r="Q120">
            <v>0</v>
          </cell>
          <cell r="R120">
            <v>4</v>
          </cell>
          <cell r="T120">
            <v>64</v>
          </cell>
          <cell r="W120">
            <v>57.50537949810527</v>
          </cell>
        </row>
        <row r="121">
          <cell r="C121" t="str">
            <v>LF459</v>
          </cell>
          <cell r="E121">
            <v>258</v>
          </cell>
          <cell r="F121">
            <v>0.73</v>
          </cell>
          <cell r="G121">
            <v>7.61</v>
          </cell>
          <cell r="H121">
            <v>190.92</v>
          </cell>
          <cell r="K121">
            <v>54.360313220196929</v>
          </cell>
          <cell r="M121">
            <v>0</v>
          </cell>
          <cell r="O121">
            <v>2</v>
          </cell>
          <cell r="P121">
            <v>0</v>
          </cell>
          <cell r="Q121">
            <v>0</v>
          </cell>
          <cell r="R121">
            <v>2</v>
          </cell>
          <cell r="T121">
            <v>62</v>
          </cell>
          <cell r="W121">
            <v>53.513967608896927</v>
          </cell>
        </row>
        <row r="122">
          <cell r="C122" t="str">
            <v>LF462</v>
          </cell>
          <cell r="E122">
            <v>283</v>
          </cell>
          <cell r="F122">
            <v>0.7</v>
          </cell>
          <cell r="G122">
            <v>9.06</v>
          </cell>
          <cell r="H122">
            <v>209.42</v>
          </cell>
          <cell r="K122">
            <v>57.02459172953872</v>
          </cell>
          <cell r="M122">
            <v>0</v>
          </cell>
          <cell r="O122">
            <v>6</v>
          </cell>
          <cell r="P122">
            <v>0</v>
          </cell>
          <cell r="Q122">
            <v>0</v>
          </cell>
          <cell r="R122">
            <v>6</v>
          </cell>
          <cell r="T122">
            <v>66</v>
          </cell>
          <cell r="W122">
            <v>56.936511007685745</v>
          </cell>
        </row>
        <row r="123">
          <cell r="C123" t="str">
            <v>LF468</v>
          </cell>
          <cell r="E123">
            <v>291</v>
          </cell>
          <cell r="F123">
            <v>1.05</v>
          </cell>
          <cell r="G123">
            <v>8.6</v>
          </cell>
          <cell r="H123">
            <v>215.34</v>
          </cell>
          <cell r="K123">
            <v>52.697640939908972</v>
          </cell>
          <cell r="M123">
            <v>0</v>
          </cell>
          <cell r="O123">
            <v>-2</v>
          </cell>
          <cell r="P123">
            <v>0</v>
          </cell>
          <cell r="Q123">
            <v>0</v>
          </cell>
          <cell r="R123">
            <v>-2</v>
          </cell>
          <cell r="T123">
            <v>58</v>
          </cell>
          <cell r="W123">
            <v>52.845346846586047</v>
          </cell>
        </row>
        <row r="124">
          <cell r="C124" t="str">
            <v>LF469</v>
          </cell>
          <cell r="E124">
            <v>237</v>
          </cell>
          <cell r="F124">
            <v>0.79</v>
          </cell>
          <cell r="G124">
            <v>6.76</v>
          </cell>
          <cell r="H124">
            <v>175.38</v>
          </cell>
          <cell r="K124">
            <v>52.498905234348271</v>
          </cell>
          <cell r="M124">
            <v>-4</v>
          </cell>
          <cell r="O124">
            <v>-2</v>
          </cell>
          <cell r="P124">
            <v>0</v>
          </cell>
          <cell r="Q124">
            <v>0</v>
          </cell>
          <cell r="R124">
            <v>-6</v>
          </cell>
          <cell r="T124">
            <v>54</v>
          </cell>
          <cell r="W124">
            <v>50.952089625464851</v>
          </cell>
        </row>
        <row r="125">
          <cell r="C125" t="str">
            <v>LF470</v>
          </cell>
          <cell r="E125">
            <v>203</v>
          </cell>
          <cell r="F125">
            <v>0.57999999999999996</v>
          </cell>
          <cell r="G125">
            <v>7.22</v>
          </cell>
          <cell r="H125">
            <v>150.22</v>
          </cell>
          <cell r="K125">
            <v>58.673052855811456</v>
          </cell>
          <cell r="M125">
            <v>-20</v>
          </cell>
          <cell r="O125">
            <v>6</v>
          </cell>
          <cell r="P125">
            <v>0</v>
          </cell>
          <cell r="Q125">
            <v>0</v>
          </cell>
          <cell r="R125">
            <v>-14</v>
          </cell>
          <cell r="T125">
            <v>46</v>
          </cell>
          <cell r="W125">
            <v>55.183268402061394</v>
          </cell>
        </row>
        <row r="126">
          <cell r="C126" t="str">
            <v>LF471</v>
          </cell>
          <cell r="E126">
            <v>232</v>
          </cell>
          <cell r="F126">
            <v>0.61</v>
          </cell>
          <cell r="G126">
            <v>8.6999999999999993</v>
          </cell>
          <cell r="H126">
            <v>171.68</v>
          </cell>
          <cell r="K126">
            <v>60.64289375582478</v>
          </cell>
          <cell r="M126">
            <v>-4</v>
          </cell>
          <cell r="O126">
            <v>6</v>
          </cell>
          <cell r="P126">
            <v>0</v>
          </cell>
          <cell r="Q126">
            <v>0</v>
          </cell>
          <cell r="R126">
            <v>2</v>
          </cell>
          <cell r="T126">
            <v>62</v>
          </cell>
          <cell r="W126">
            <v>58.463489847111013</v>
          </cell>
        </row>
        <row r="127">
          <cell r="C127" t="str">
            <v>LF475</v>
          </cell>
          <cell r="E127">
            <v>257</v>
          </cell>
          <cell r="F127">
            <v>0.66</v>
          </cell>
          <cell r="G127">
            <v>7.33</v>
          </cell>
          <cell r="H127">
            <v>190.18</v>
          </cell>
          <cell r="K127">
            <v>54.227347775791344</v>
          </cell>
          <cell r="M127">
            <v>0</v>
          </cell>
          <cell r="O127">
            <v>2</v>
          </cell>
          <cell r="P127">
            <v>0</v>
          </cell>
          <cell r="Q127">
            <v>0</v>
          </cell>
          <cell r="R127">
            <v>2</v>
          </cell>
          <cell r="T127">
            <v>62</v>
          </cell>
          <cell r="W127">
            <v>53.382448163950514</v>
          </cell>
        </row>
        <row r="128">
          <cell r="C128" t="str">
            <v>LF476</v>
          </cell>
          <cell r="E128">
            <v>286</v>
          </cell>
          <cell r="F128">
            <v>0.88</v>
          </cell>
          <cell r="G128">
            <v>8.08</v>
          </cell>
          <cell r="H128">
            <v>211.64</v>
          </cell>
          <cell r="K128">
            <v>52.923719523719527</v>
          </cell>
          <cell r="M128">
            <v>0</v>
          </cell>
          <cell r="O128">
            <v>-2</v>
          </cell>
          <cell r="P128">
            <v>0</v>
          </cell>
          <cell r="Q128">
            <v>0</v>
          </cell>
          <cell r="R128">
            <v>-2</v>
          </cell>
          <cell r="T128">
            <v>58</v>
          </cell>
          <cell r="W128">
            <v>52.926101919243209</v>
          </cell>
        </row>
        <row r="129">
          <cell r="C129" t="str">
            <v>LF477</v>
          </cell>
          <cell r="E129">
            <v>249</v>
          </cell>
          <cell r="F129">
            <v>0.7</v>
          </cell>
          <cell r="G129">
            <v>8.76</v>
          </cell>
          <cell r="H129">
            <v>184.26</v>
          </cell>
          <cell r="K129">
            <v>58.558232931726891</v>
          </cell>
          <cell r="M129">
            <v>-2</v>
          </cell>
          <cell r="O129">
            <v>6</v>
          </cell>
          <cell r="P129">
            <v>0</v>
          </cell>
          <cell r="Q129">
            <v>0</v>
          </cell>
          <cell r="R129">
            <v>4</v>
          </cell>
          <cell r="T129">
            <v>64</v>
          </cell>
          <cell r="W129">
            <v>57.209347285439449</v>
          </cell>
        </row>
        <row r="130">
          <cell r="C130" t="str">
            <v>LF478</v>
          </cell>
          <cell r="E130">
            <v>251</v>
          </cell>
          <cell r="F130">
            <v>0.82</v>
          </cell>
          <cell r="G130">
            <v>8</v>
          </cell>
          <cell r="H130">
            <v>185.74</v>
          </cell>
          <cell r="K130">
            <v>55.119328093033261</v>
          </cell>
          <cell r="M130">
            <v>0</v>
          </cell>
          <cell r="O130">
            <v>5</v>
          </cell>
          <cell r="P130">
            <v>0</v>
          </cell>
          <cell r="Q130">
            <v>0</v>
          </cell>
          <cell r="R130">
            <v>5</v>
          </cell>
          <cell r="T130">
            <v>65</v>
          </cell>
          <cell r="W130">
            <v>53.945894125485559</v>
          </cell>
        </row>
        <row r="131">
          <cell r="C131" t="str">
            <v>LF479</v>
          </cell>
          <cell r="E131">
            <v>261</v>
          </cell>
          <cell r="F131">
            <v>1</v>
          </cell>
          <cell r="G131">
            <v>8.2200000000000006</v>
          </cell>
          <cell r="H131">
            <v>193.14</v>
          </cell>
          <cell r="K131">
            <v>53.594542818680743</v>
          </cell>
          <cell r="M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T131">
            <v>60</v>
          </cell>
          <cell r="W131">
            <v>52.774940284833662</v>
          </cell>
        </row>
        <row r="132">
          <cell r="C132" t="str">
            <v>LF480</v>
          </cell>
          <cell r="E132">
            <v>236</v>
          </cell>
          <cell r="F132">
            <v>0.72</v>
          </cell>
          <cell r="G132">
            <v>7.9</v>
          </cell>
          <cell r="H132">
            <v>174.64</v>
          </cell>
          <cell r="K132">
            <v>56.757295006871288</v>
          </cell>
          <cell r="M132">
            <v>-4</v>
          </cell>
          <cell r="O132">
            <v>6</v>
          </cell>
          <cell r="P132">
            <v>0</v>
          </cell>
          <cell r="Q132">
            <v>0</v>
          </cell>
          <cell r="R132">
            <v>2</v>
          </cell>
          <cell r="T132">
            <v>62</v>
          </cell>
          <cell r="W132">
            <v>54.940922288320593</v>
          </cell>
        </row>
        <row r="133">
          <cell r="C133" t="str">
            <v>LF483</v>
          </cell>
          <cell r="E133">
            <v>232</v>
          </cell>
          <cell r="F133">
            <v>0.62</v>
          </cell>
          <cell r="G133">
            <v>8.25</v>
          </cell>
          <cell r="H133">
            <v>171.68</v>
          </cell>
          <cell r="K133">
            <v>59.124819431500462</v>
          </cell>
          <cell r="M133">
            <v>-4</v>
          </cell>
          <cell r="O133">
            <v>6</v>
          </cell>
          <cell r="P133">
            <v>0</v>
          </cell>
          <cell r="Q133">
            <v>0</v>
          </cell>
          <cell r="R133">
            <v>2</v>
          </cell>
          <cell r="T133">
            <v>62</v>
          </cell>
          <cell r="W133">
            <v>57.049343767948933</v>
          </cell>
        </row>
        <row r="134">
          <cell r="C134" t="str">
            <v>LF484</v>
          </cell>
          <cell r="E134">
            <v>230</v>
          </cell>
          <cell r="F134">
            <v>0.56999999999999995</v>
          </cell>
          <cell r="G134">
            <v>8.2100000000000009</v>
          </cell>
          <cell r="H134">
            <v>170.2</v>
          </cell>
          <cell r="K134">
            <v>59.654165687426556</v>
          </cell>
          <cell r="M134">
            <v>-4</v>
          </cell>
          <cell r="O134">
            <v>6</v>
          </cell>
          <cell r="P134">
            <v>0</v>
          </cell>
          <cell r="Q134">
            <v>0</v>
          </cell>
          <cell r="R134">
            <v>2</v>
          </cell>
          <cell r="T134">
            <v>62</v>
          </cell>
          <cell r="W134">
            <v>57.494350000000004</v>
          </cell>
        </row>
        <row r="135">
          <cell r="C135" t="str">
            <v>LF487</v>
          </cell>
          <cell r="E135">
            <v>228</v>
          </cell>
          <cell r="F135">
            <v>0.7</v>
          </cell>
          <cell r="G135">
            <v>8.4</v>
          </cell>
          <cell r="H135">
            <v>168.72</v>
          </cell>
          <cell r="K135">
            <v>59.17223802750118</v>
          </cell>
          <cell r="M135">
            <v>-7</v>
          </cell>
          <cell r="O135">
            <v>6</v>
          </cell>
          <cell r="P135">
            <v>0</v>
          </cell>
          <cell r="Q135">
            <v>0</v>
          </cell>
          <cell r="R135">
            <v>-1</v>
          </cell>
          <cell r="T135">
            <v>59</v>
          </cell>
          <cell r="W135">
            <v>56.815052727415214</v>
          </cell>
        </row>
        <row r="136">
          <cell r="C136" t="str">
            <v>LF489</v>
          </cell>
          <cell r="E136">
            <v>274</v>
          </cell>
          <cell r="F136">
            <v>0.64</v>
          </cell>
          <cell r="G136">
            <v>7.57</v>
          </cell>
          <cell r="H136">
            <v>202.76</v>
          </cell>
          <cell r="K136">
            <v>54.107580390609577</v>
          </cell>
          <cell r="M136">
            <v>0</v>
          </cell>
          <cell r="O136">
            <v>2</v>
          </cell>
          <cell r="P136">
            <v>0</v>
          </cell>
          <cell r="Q136">
            <v>0</v>
          </cell>
          <cell r="R136">
            <v>2</v>
          </cell>
          <cell r="T136">
            <v>62</v>
          </cell>
          <cell r="W136">
            <v>53.785084616779123</v>
          </cell>
        </row>
        <row r="137">
          <cell r="C137" t="str">
            <v>LF496</v>
          </cell>
          <cell r="E137">
            <v>250</v>
          </cell>
          <cell r="F137">
            <v>0.7</v>
          </cell>
          <cell r="G137">
            <v>8.9</v>
          </cell>
          <cell r="H137">
            <v>185</v>
          </cell>
          <cell r="K137">
            <v>58.891837837837834</v>
          </cell>
          <cell r="M137">
            <v>0</v>
          </cell>
          <cell r="O137">
            <v>6</v>
          </cell>
          <cell r="P137">
            <v>0</v>
          </cell>
          <cell r="Q137">
            <v>0</v>
          </cell>
          <cell r="R137">
            <v>6</v>
          </cell>
          <cell r="T137">
            <v>66</v>
          </cell>
          <cell r="W137">
            <v>57.568807798894682</v>
          </cell>
        </row>
        <row r="138">
          <cell r="C138" t="str">
            <v>LF497</v>
          </cell>
          <cell r="E138">
            <v>225</v>
          </cell>
          <cell r="F138">
            <v>0.78</v>
          </cell>
          <cell r="G138">
            <v>7.55</v>
          </cell>
          <cell r="H138">
            <v>166.5</v>
          </cell>
          <cell r="K138">
            <v>55.874660660660645</v>
          </cell>
          <cell r="M138">
            <v>-7</v>
          </cell>
          <cell r="O138">
            <v>5</v>
          </cell>
          <cell r="P138">
            <v>0</v>
          </cell>
          <cell r="Q138">
            <v>0</v>
          </cell>
          <cell r="R138">
            <v>-2</v>
          </cell>
          <cell r="T138">
            <v>58</v>
          </cell>
          <cell r="W138">
            <v>53.554009977550507</v>
          </cell>
        </row>
        <row r="139">
          <cell r="C139" t="str">
            <v>LF498</v>
          </cell>
          <cell r="E139">
            <v>242</v>
          </cell>
          <cell r="F139">
            <v>0.51</v>
          </cell>
          <cell r="G139">
            <v>8.4</v>
          </cell>
          <cell r="H139">
            <v>179.07999999999998</v>
          </cell>
          <cell r="K139">
            <v>59.77441366986821</v>
          </cell>
          <cell r="M139">
            <v>-2</v>
          </cell>
          <cell r="O139">
            <v>6</v>
          </cell>
          <cell r="P139">
            <v>0</v>
          </cell>
          <cell r="Q139">
            <v>0</v>
          </cell>
          <cell r="R139">
            <v>4</v>
          </cell>
          <cell r="T139">
            <v>64</v>
          </cell>
          <cell r="W139">
            <v>58.192513886226649</v>
          </cell>
        </row>
        <row r="140">
          <cell r="C140" t="str">
            <v>LF499</v>
          </cell>
          <cell r="E140">
            <v>273</v>
          </cell>
          <cell r="F140">
            <v>0.74</v>
          </cell>
          <cell r="G140">
            <v>10</v>
          </cell>
          <cell r="H140">
            <v>202.02</v>
          </cell>
          <cell r="K140">
            <v>59.870547470547464</v>
          </cell>
          <cell r="M140">
            <v>0</v>
          </cell>
          <cell r="O140">
            <v>6</v>
          </cell>
          <cell r="P140">
            <v>0</v>
          </cell>
          <cell r="Q140">
            <v>-1</v>
          </cell>
          <cell r="R140">
            <v>5</v>
          </cell>
          <cell r="T140">
            <v>65</v>
          </cell>
          <cell r="W140">
            <v>59.412615242104252</v>
          </cell>
        </row>
        <row r="141">
          <cell r="C141" t="str">
            <v>LF501</v>
          </cell>
          <cell r="E141">
            <v>245</v>
          </cell>
          <cell r="F141">
            <v>0.61</v>
          </cell>
          <cell r="G141">
            <v>8.0500000000000007</v>
          </cell>
          <cell r="H141">
            <v>181.3</v>
          </cell>
          <cell r="K141">
            <v>57.566723662437937</v>
          </cell>
          <cell r="M141">
            <v>-2</v>
          </cell>
          <cell r="O141">
            <v>6</v>
          </cell>
          <cell r="P141">
            <v>0</v>
          </cell>
          <cell r="Q141">
            <v>0</v>
          </cell>
          <cell r="R141">
            <v>4</v>
          </cell>
          <cell r="T141">
            <v>64</v>
          </cell>
          <cell r="W141">
            <v>56.162684283037592</v>
          </cell>
        </row>
        <row r="142">
          <cell r="C142" t="str">
            <v>LF502</v>
          </cell>
          <cell r="E142">
            <v>264</v>
          </cell>
          <cell r="F142">
            <v>0.68</v>
          </cell>
          <cell r="G142">
            <v>10</v>
          </cell>
          <cell r="H142">
            <v>195.35999999999999</v>
          </cell>
          <cell r="K142">
            <v>61.077682227682232</v>
          </cell>
          <cell r="M142">
            <v>0</v>
          </cell>
          <cell r="O142">
            <v>6</v>
          </cell>
          <cell r="P142">
            <v>0</v>
          </cell>
          <cell r="Q142">
            <v>-1</v>
          </cell>
          <cell r="R142">
            <v>5</v>
          </cell>
          <cell r="T142">
            <v>65</v>
          </cell>
          <cell r="W142">
            <v>60.258072379798897</v>
          </cell>
        </row>
        <row r="143">
          <cell r="C143" t="str">
            <v>LF503</v>
          </cell>
          <cell r="E143">
            <v>225</v>
          </cell>
          <cell r="F143">
            <v>0.86</v>
          </cell>
          <cell r="G143">
            <v>8</v>
          </cell>
          <cell r="H143">
            <v>166.5</v>
          </cell>
          <cell r="K143">
            <v>56.548180180180175</v>
          </cell>
          <cell r="M143">
            <v>-7</v>
          </cell>
          <cell r="O143">
            <v>6</v>
          </cell>
          <cell r="P143">
            <v>0</v>
          </cell>
          <cell r="Q143">
            <v>0</v>
          </cell>
          <cell r="R143">
            <v>-1</v>
          </cell>
          <cell r="T143">
            <v>59</v>
          </cell>
          <cell r="W143">
            <v>54.075699982731166</v>
          </cell>
        </row>
        <row r="144">
          <cell r="C144" t="str">
            <v>LF505</v>
          </cell>
          <cell r="E144">
            <v>226</v>
          </cell>
          <cell r="F144">
            <v>0.72</v>
          </cell>
          <cell r="G144">
            <v>6.2</v>
          </cell>
          <cell r="H144">
            <v>167.24</v>
          </cell>
          <cell r="K144">
            <v>52.014135374312353</v>
          </cell>
          <cell r="M144">
            <v>-7</v>
          </cell>
          <cell r="O144">
            <v>-2</v>
          </cell>
          <cell r="P144">
            <v>0</v>
          </cell>
          <cell r="Q144">
            <v>0</v>
          </cell>
          <cell r="R144">
            <v>-9</v>
          </cell>
          <cell r="T144">
            <v>51</v>
          </cell>
          <cell r="W144">
            <v>50.137592689200915</v>
          </cell>
        </row>
        <row r="145">
          <cell r="C145" t="str">
            <v>LF506</v>
          </cell>
          <cell r="E145">
            <v>236</v>
          </cell>
          <cell r="F145">
            <v>0.83</v>
          </cell>
          <cell r="G145">
            <v>9.6</v>
          </cell>
          <cell r="H145">
            <v>174.64</v>
          </cell>
          <cell r="K145">
            <v>60.999003664681631</v>
          </cell>
          <cell r="M145">
            <v>-4</v>
          </cell>
          <cell r="O145">
            <v>6</v>
          </cell>
          <cell r="P145">
            <v>0</v>
          </cell>
          <cell r="Q145">
            <v>0</v>
          </cell>
          <cell r="R145">
            <v>2</v>
          </cell>
          <cell r="T145">
            <v>62</v>
          </cell>
          <cell r="W145">
            <v>58.794860628932646</v>
          </cell>
        </row>
        <row r="146">
          <cell r="C146" t="str">
            <v>LF507</v>
          </cell>
          <cell r="E146">
            <v>244</v>
          </cell>
          <cell r="F146">
            <v>0.84</v>
          </cell>
          <cell r="G146">
            <v>8</v>
          </cell>
          <cell r="H146">
            <v>180.56</v>
          </cell>
          <cell r="K146">
            <v>55.389720868409384</v>
          </cell>
          <cell r="M146">
            <v>-2</v>
          </cell>
          <cell r="O146">
            <v>5</v>
          </cell>
          <cell r="P146">
            <v>0</v>
          </cell>
          <cell r="Q146">
            <v>0</v>
          </cell>
          <cell r="R146">
            <v>3</v>
          </cell>
          <cell r="T146">
            <v>63</v>
          </cell>
          <cell r="W146">
            <v>53.908640014795374</v>
          </cell>
        </row>
        <row r="147">
          <cell r="C147" t="str">
            <v>LF508</v>
          </cell>
          <cell r="E147">
            <v>275</v>
          </cell>
          <cell r="F147">
            <v>1.1299999999999999</v>
          </cell>
          <cell r="G147">
            <v>8.0299999999999994</v>
          </cell>
          <cell r="H147">
            <v>203.5</v>
          </cell>
          <cell r="K147">
            <v>51.307621621621614</v>
          </cell>
          <cell r="M147">
            <v>0</v>
          </cell>
          <cell r="O147">
            <v>-3</v>
          </cell>
          <cell r="P147">
            <v>0</v>
          </cell>
          <cell r="Q147">
            <v>0</v>
          </cell>
          <cell r="R147">
            <v>-3</v>
          </cell>
          <cell r="T147">
            <v>57</v>
          </cell>
          <cell r="W147">
            <v>50.982544571581521</v>
          </cell>
        </row>
        <row r="148">
          <cell r="C148" t="str">
            <v>LF510</v>
          </cell>
          <cell r="E148">
            <v>234</v>
          </cell>
          <cell r="F148">
            <v>1.05</v>
          </cell>
          <cell r="G148">
            <v>8</v>
          </cell>
          <cell r="H148">
            <v>173.16</v>
          </cell>
          <cell r="K148">
            <v>54.075479325479328</v>
          </cell>
          <cell r="M148">
            <v>-4</v>
          </cell>
          <cell r="O148">
            <v>2</v>
          </cell>
          <cell r="P148">
            <v>0</v>
          </cell>
          <cell r="Q148">
            <v>0</v>
          </cell>
          <cell r="R148">
            <v>-2</v>
          </cell>
          <cell r="T148">
            <v>58</v>
          </cell>
          <cell r="W148">
            <v>52.055615778701004</v>
          </cell>
        </row>
        <row r="149">
          <cell r="C149" t="str">
            <v>LF513</v>
          </cell>
          <cell r="E149">
            <v>240</v>
          </cell>
          <cell r="F149">
            <v>0.82</v>
          </cell>
          <cell r="G149">
            <v>7.61</v>
          </cell>
          <cell r="H149">
            <v>177.6</v>
          </cell>
          <cell r="K149">
            <v>54.65196509009008</v>
          </cell>
          <cell r="M149">
            <v>-2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T149">
            <v>60</v>
          </cell>
          <cell r="W149">
            <v>53.06219180171918</v>
          </cell>
        </row>
        <row r="150">
          <cell r="C150" t="str">
            <v>LF514</v>
          </cell>
          <cell r="E150">
            <v>237</v>
          </cell>
          <cell r="F150">
            <v>0.79</v>
          </cell>
          <cell r="G150">
            <v>7.61</v>
          </cell>
          <cell r="H150">
            <v>175.38</v>
          </cell>
          <cell r="K150">
            <v>55.128195917436415</v>
          </cell>
          <cell r="M150">
            <v>-4</v>
          </cell>
          <cell r="O150">
            <v>5</v>
          </cell>
          <cell r="P150">
            <v>0</v>
          </cell>
          <cell r="Q150">
            <v>0</v>
          </cell>
          <cell r="R150">
            <v>1</v>
          </cell>
          <cell r="T150">
            <v>61</v>
          </cell>
          <cell r="W150">
            <v>53.405119415579946</v>
          </cell>
        </row>
        <row r="151">
          <cell r="C151" t="str">
            <v>LF515</v>
          </cell>
          <cell r="E151">
            <v>262</v>
          </cell>
          <cell r="F151">
            <v>0.76</v>
          </cell>
          <cell r="G151">
            <v>8.09</v>
          </cell>
          <cell r="H151">
            <v>193.88</v>
          </cell>
          <cell r="K151">
            <v>55.218573344336697</v>
          </cell>
          <cell r="M151">
            <v>0</v>
          </cell>
          <cell r="O151">
            <v>5</v>
          </cell>
          <cell r="P151">
            <v>0</v>
          </cell>
          <cell r="Q151">
            <v>0</v>
          </cell>
          <cell r="R151">
            <v>5</v>
          </cell>
          <cell r="T151">
            <v>65</v>
          </cell>
          <cell r="W151">
            <v>54.468448283700219</v>
          </cell>
        </row>
        <row r="152">
          <cell r="C152" t="str">
            <v>LF517</v>
          </cell>
          <cell r="E152">
            <v>235</v>
          </cell>
          <cell r="F152">
            <v>0.47</v>
          </cell>
          <cell r="G152">
            <v>9.52</v>
          </cell>
          <cell r="H152">
            <v>173.9</v>
          </cell>
          <cell r="K152">
            <v>64.257009775733167</v>
          </cell>
          <cell r="M152">
            <v>-4</v>
          </cell>
          <cell r="O152">
            <v>6</v>
          </cell>
          <cell r="P152">
            <v>-6</v>
          </cell>
          <cell r="Q152">
            <v>0</v>
          </cell>
          <cell r="R152">
            <v>-4</v>
          </cell>
          <cell r="T152">
            <v>56</v>
          </cell>
          <cell r="W152">
            <v>62.096202798550038</v>
          </cell>
        </row>
        <row r="153">
          <cell r="C153" t="str">
            <v>LF523</v>
          </cell>
          <cell r="E153">
            <v>241</v>
          </cell>
          <cell r="F153">
            <v>0.95</v>
          </cell>
          <cell r="G153">
            <v>8.1999999999999993</v>
          </cell>
          <cell r="H153">
            <v>178.34</v>
          </cell>
          <cell r="K153">
            <v>55.180497925311201</v>
          </cell>
          <cell r="M153">
            <v>-2</v>
          </cell>
          <cell r="O153">
            <v>5</v>
          </cell>
          <cell r="P153">
            <v>0</v>
          </cell>
          <cell r="Q153">
            <v>0</v>
          </cell>
          <cell r="R153">
            <v>3</v>
          </cell>
          <cell r="T153">
            <v>63</v>
          </cell>
          <cell r="W153">
            <v>53.501115453631122</v>
          </cell>
        </row>
        <row r="154">
          <cell r="C154" t="str">
            <v>LF524</v>
          </cell>
          <cell r="E154">
            <v>297</v>
          </cell>
          <cell r="F154">
            <v>0.79</v>
          </cell>
          <cell r="G154">
            <v>9.86</v>
          </cell>
          <cell r="H154">
            <v>219.78</v>
          </cell>
          <cell r="K154">
            <v>57.489343889343878</v>
          </cell>
          <cell r="M154">
            <v>0</v>
          </cell>
          <cell r="O154">
            <v>6</v>
          </cell>
          <cell r="P154">
            <v>0</v>
          </cell>
          <cell r="Q154">
            <v>0</v>
          </cell>
          <cell r="R154">
            <v>6</v>
          </cell>
          <cell r="T154">
            <v>66</v>
          </cell>
          <cell r="W154">
            <v>57.831161097384708</v>
          </cell>
        </row>
        <row r="155">
          <cell r="C155" t="str">
            <v>LF525</v>
          </cell>
          <cell r="E155">
            <v>231</v>
          </cell>
          <cell r="F155">
            <v>0.77</v>
          </cell>
          <cell r="G155">
            <v>7.94</v>
          </cell>
          <cell r="H155">
            <v>170.94</v>
          </cell>
          <cell r="K155">
            <v>56.779010179010172</v>
          </cell>
          <cell r="M155">
            <v>-4</v>
          </cell>
          <cell r="O155">
            <v>6</v>
          </cell>
          <cell r="P155">
            <v>0</v>
          </cell>
          <cell r="Q155">
            <v>0</v>
          </cell>
          <cell r="R155">
            <v>2</v>
          </cell>
          <cell r="T155">
            <v>62</v>
          </cell>
          <cell r="W155">
            <v>54.684898801183522</v>
          </cell>
        </row>
        <row r="156">
          <cell r="C156" t="str">
            <v>LF527</v>
          </cell>
          <cell r="E156">
            <v>237</v>
          </cell>
          <cell r="F156">
            <v>1.3</v>
          </cell>
          <cell r="G156">
            <v>5.63</v>
          </cell>
          <cell r="H156">
            <v>175.38</v>
          </cell>
          <cell r="K156">
            <v>44.205924278709084</v>
          </cell>
          <cell r="M156">
            <v>-4</v>
          </cell>
          <cell r="O156">
            <v>-10</v>
          </cell>
          <cell r="P156">
            <v>0</v>
          </cell>
          <cell r="Q156">
            <v>0</v>
          </cell>
          <cell r="R156">
            <v>-14</v>
          </cell>
          <cell r="T156">
            <v>46</v>
          </cell>
          <cell r="W156">
            <v>42.7786580220384</v>
          </cell>
        </row>
        <row r="157">
          <cell r="C157" t="str">
            <v>LF528</v>
          </cell>
          <cell r="E157">
            <v>259</v>
          </cell>
          <cell r="F157">
            <v>0.77</v>
          </cell>
          <cell r="G157">
            <v>9.5299999999999994</v>
          </cell>
          <cell r="H157">
            <v>191.66</v>
          </cell>
          <cell r="K157">
            <v>59.392564958781179</v>
          </cell>
          <cell r="M157">
            <v>0</v>
          </cell>
          <cell r="O157">
            <v>6</v>
          </cell>
          <cell r="P157">
            <v>0</v>
          </cell>
          <cell r="Q157">
            <v>0</v>
          </cell>
          <cell r="R157">
            <v>6</v>
          </cell>
          <cell r="T157">
            <v>66</v>
          </cell>
          <cell r="W157">
            <v>58.38973998486108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A151" workbookViewId="0">
      <selection activeCell="B165" sqref="B165"/>
    </sheetView>
  </sheetViews>
  <sheetFormatPr defaultRowHeight="14.5" x14ac:dyDescent="0.35"/>
  <cols>
    <col min="1" max="1" width="18.453125" bestFit="1" customWidth="1"/>
  </cols>
  <sheetData>
    <row r="1" spans="1:15" x14ac:dyDescent="0.35">
      <c r="A1" s="1"/>
      <c r="B1" s="2"/>
      <c r="C1" s="3"/>
      <c r="D1" s="4"/>
      <c r="E1" s="4"/>
      <c r="F1" s="3"/>
      <c r="G1" s="4"/>
      <c r="H1" s="5"/>
      <c r="I1" s="5"/>
      <c r="J1" s="5"/>
      <c r="K1" s="5"/>
      <c r="L1" s="5"/>
      <c r="M1" s="5"/>
      <c r="N1" s="5"/>
      <c r="O1" s="5"/>
    </row>
    <row r="2" spans="1:15" ht="18.5" x14ac:dyDescent="0.45">
      <c r="A2" s="6" t="str">
        <f>[1]Input!C3</f>
        <v>Lafayette County Fair - 2018 - 4H/FFA - All Pigs Entered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3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35">
      <c r="A5" s="1"/>
      <c r="B5" s="2"/>
      <c r="C5" s="3"/>
      <c r="D5" s="4"/>
      <c r="E5" s="4"/>
      <c r="F5" s="3"/>
      <c r="G5" s="4"/>
      <c r="H5" s="5"/>
      <c r="I5" s="5"/>
      <c r="J5" s="5"/>
      <c r="K5" s="5"/>
      <c r="L5" s="5"/>
      <c r="M5" s="5"/>
      <c r="N5" s="5"/>
      <c r="O5" s="5"/>
    </row>
    <row r="6" spans="1:15" x14ac:dyDescent="0.35">
      <c r="A6" s="9"/>
      <c r="B6" s="10" t="s">
        <v>1</v>
      </c>
      <c r="C6" s="11" t="s">
        <v>2</v>
      </c>
      <c r="D6" s="12"/>
      <c r="E6" s="12" t="s">
        <v>3</v>
      </c>
      <c r="F6" s="11" t="s">
        <v>4</v>
      </c>
      <c r="G6" s="12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4" t="s">
        <v>11</v>
      </c>
      <c r="N6" s="12" t="s">
        <v>12</v>
      </c>
      <c r="O6" s="10"/>
    </row>
    <row r="7" spans="1:15" x14ac:dyDescent="0.35">
      <c r="A7" s="15" t="s">
        <v>13</v>
      </c>
      <c r="B7" s="16" t="s">
        <v>14</v>
      </c>
      <c r="C7" s="17" t="s">
        <v>6</v>
      </c>
      <c r="D7" s="18" t="s">
        <v>15</v>
      </c>
      <c r="E7" s="18" t="s">
        <v>16</v>
      </c>
      <c r="F7" s="17" t="s">
        <v>6</v>
      </c>
      <c r="G7" s="18" t="s">
        <v>7</v>
      </c>
      <c r="H7" s="19" t="s">
        <v>17</v>
      </c>
      <c r="I7" s="19" t="s">
        <v>17</v>
      </c>
      <c r="J7" s="19" t="s">
        <v>18</v>
      </c>
      <c r="K7" s="19" t="s">
        <v>18</v>
      </c>
      <c r="L7" s="19" t="s">
        <v>19</v>
      </c>
      <c r="M7" s="20" t="s">
        <v>20</v>
      </c>
      <c r="N7" s="18" t="s">
        <v>21</v>
      </c>
      <c r="O7" s="16" t="s">
        <v>22</v>
      </c>
    </row>
    <row r="8" spans="1:15" x14ac:dyDescent="0.35">
      <c r="A8" s="21" t="s">
        <v>23</v>
      </c>
      <c r="B8" s="22" t="str">
        <f>IF([1]Input!$E89&gt;100,[1]Input!C89,"")</f>
        <v>LF392</v>
      </c>
      <c r="C8" s="23">
        <f>IF([1]Input!$E89&gt;100,[1]Input!E89,"")</f>
        <v>273</v>
      </c>
      <c r="D8" s="24">
        <f>IF([1]Input!$E89&gt;100,[1]Input!F89,"")</f>
        <v>0.65</v>
      </c>
      <c r="E8" s="24">
        <f>IF([1]Input!$E89&gt;100,[1]Input!G89,"")</f>
        <v>9.61</v>
      </c>
      <c r="F8" s="23">
        <f>[1]Input!H89</f>
        <v>202.02</v>
      </c>
      <c r="G8" s="25">
        <f>[1]Input!K89</f>
        <v>59.558236808236799</v>
      </c>
      <c r="H8" s="26">
        <f>[1]Input!M89</f>
        <v>0</v>
      </c>
      <c r="I8" s="26">
        <f>[1]Input!O89</f>
        <v>6</v>
      </c>
      <c r="J8" s="26">
        <f>[1]Input!P89</f>
        <v>0</v>
      </c>
      <c r="K8" s="26">
        <f>[1]Input!Q89</f>
        <v>0</v>
      </c>
      <c r="L8" s="26">
        <f>[1]Input!R89</f>
        <v>6</v>
      </c>
      <c r="M8" s="27">
        <f>[1]Input!T89</f>
        <v>66</v>
      </c>
      <c r="N8" s="24">
        <f>[1]Input!W89</f>
        <v>59.120233417927224</v>
      </c>
      <c r="O8" s="28">
        <v>1</v>
      </c>
    </row>
    <row r="9" spans="1:15" x14ac:dyDescent="0.35">
      <c r="A9" s="29" t="s">
        <v>24</v>
      </c>
      <c r="B9" s="30" t="str">
        <f>IF([1]Input!$E157&gt;100,[1]Input!C157,"")</f>
        <v>LF528</v>
      </c>
      <c r="C9" s="31">
        <f>IF([1]Input!$E157&gt;100,[1]Input!E157,"")</f>
        <v>259</v>
      </c>
      <c r="D9" s="32">
        <f>IF([1]Input!$E157&gt;100,[1]Input!F157,"")</f>
        <v>0.77</v>
      </c>
      <c r="E9" s="32">
        <f>IF([1]Input!$E157&gt;100,[1]Input!G157,"")</f>
        <v>9.5299999999999994</v>
      </c>
      <c r="F9" s="31">
        <f>[1]Input!H157</f>
        <v>191.66</v>
      </c>
      <c r="G9" s="33">
        <f>[1]Input!K157</f>
        <v>59.392564958781179</v>
      </c>
      <c r="H9" s="34">
        <f>[1]Input!M157</f>
        <v>0</v>
      </c>
      <c r="I9" s="34">
        <f>[1]Input!O157</f>
        <v>6</v>
      </c>
      <c r="J9" s="34">
        <f>[1]Input!P157</f>
        <v>0</v>
      </c>
      <c r="K9" s="34">
        <f>[1]Input!Q157</f>
        <v>0</v>
      </c>
      <c r="L9" s="34">
        <f>[1]Input!R157</f>
        <v>6</v>
      </c>
      <c r="M9" s="35">
        <f>[1]Input!T157</f>
        <v>66</v>
      </c>
      <c r="N9" s="32">
        <f>[1]Input!W157</f>
        <v>58.38973998486108</v>
      </c>
      <c r="O9" s="28">
        <v>2</v>
      </c>
    </row>
    <row r="10" spans="1:15" x14ac:dyDescent="0.35">
      <c r="A10" s="29" t="s">
        <v>25</v>
      </c>
      <c r="B10" s="30" t="str">
        <f>IF([1]Input!$E30&gt;100,[1]Input!C30,"")</f>
        <v>LF304</v>
      </c>
      <c r="C10" s="31">
        <f>IF([1]Input!$E30&gt;100,[1]Input!E30,"")</f>
        <v>260</v>
      </c>
      <c r="D10" s="32">
        <f>IF([1]Input!$E30&gt;100,[1]Input!F30,"")</f>
        <v>0.63</v>
      </c>
      <c r="E10" s="32">
        <f>IF([1]Input!$E30&gt;100,[1]Input!G30,"")</f>
        <v>9</v>
      </c>
      <c r="F10" s="31">
        <f>[1]Input!H30</f>
        <v>192.4</v>
      </c>
      <c r="G10" s="33">
        <f>[1]Input!K30</f>
        <v>59.021444906444898</v>
      </c>
      <c r="H10" s="34">
        <f>[1]Input!M30</f>
        <v>0</v>
      </c>
      <c r="I10" s="34">
        <f>[1]Input!O30</f>
        <v>6</v>
      </c>
      <c r="J10" s="34">
        <f>[1]Input!P30</f>
        <v>0</v>
      </c>
      <c r="K10" s="34">
        <f>[1]Input!Q30</f>
        <v>0</v>
      </c>
      <c r="L10" s="34">
        <f>[1]Input!R30</f>
        <v>6</v>
      </c>
      <c r="M10" s="35">
        <f>[1]Input!T30</f>
        <v>66</v>
      </c>
      <c r="N10" s="32">
        <f>[1]Input!W30</f>
        <v>58.12500981631036</v>
      </c>
      <c r="O10" s="28">
        <v>3</v>
      </c>
    </row>
    <row r="11" spans="1:15" x14ac:dyDescent="0.35">
      <c r="A11" s="29" t="s">
        <v>26</v>
      </c>
      <c r="B11" s="30" t="str">
        <f>IF([1]Input!$E137&gt;100,[1]Input!C137,"")</f>
        <v>LF496</v>
      </c>
      <c r="C11" s="31">
        <f>IF([1]Input!$E137&gt;100,[1]Input!E137,"")</f>
        <v>250</v>
      </c>
      <c r="D11" s="32">
        <f>IF([1]Input!$E137&gt;100,[1]Input!F137,"")</f>
        <v>0.7</v>
      </c>
      <c r="E11" s="32">
        <f>IF([1]Input!$E137&gt;100,[1]Input!G137,"")</f>
        <v>8.9</v>
      </c>
      <c r="F11" s="31">
        <f>[1]Input!H137</f>
        <v>185</v>
      </c>
      <c r="G11" s="33">
        <f>[1]Input!K137</f>
        <v>58.891837837837834</v>
      </c>
      <c r="H11" s="34">
        <f>[1]Input!M137</f>
        <v>0</v>
      </c>
      <c r="I11" s="34">
        <f>[1]Input!O137</f>
        <v>6</v>
      </c>
      <c r="J11" s="34">
        <f>[1]Input!P137</f>
        <v>0</v>
      </c>
      <c r="K11" s="34">
        <f>[1]Input!Q137</f>
        <v>0</v>
      </c>
      <c r="L11" s="34">
        <f>[1]Input!R137</f>
        <v>6</v>
      </c>
      <c r="M11" s="35">
        <f>[1]Input!T137</f>
        <v>66</v>
      </c>
      <c r="N11" s="32">
        <f>[1]Input!W137</f>
        <v>57.568807798894682</v>
      </c>
      <c r="O11" s="28">
        <v>4</v>
      </c>
    </row>
    <row r="12" spans="1:15" x14ac:dyDescent="0.35">
      <c r="A12" s="29" t="s">
        <v>27</v>
      </c>
      <c r="B12" s="30" t="str">
        <f>IF([1]Input!$E65&gt;100,[1]Input!C65,"")</f>
        <v>LF345</v>
      </c>
      <c r="C12" s="31">
        <f>IF([1]Input!$E65&gt;100,[1]Input!E65,"")</f>
        <v>268</v>
      </c>
      <c r="D12" s="32">
        <f>IF([1]Input!$E65&gt;100,[1]Input!F65,"")</f>
        <v>0.93</v>
      </c>
      <c r="E12" s="32">
        <f>IF([1]Input!$E65&gt;100,[1]Input!G65,"")</f>
        <v>9.8800000000000008</v>
      </c>
      <c r="F12" s="31">
        <f>[1]Input!H65</f>
        <v>198.32</v>
      </c>
      <c r="G12" s="33">
        <f>[1]Input!K65</f>
        <v>58.345028237192409</v>
      </c>
      <c r="H12" s="34">
        <f>[1]Input!M65</f>
        <v>0</v>
      </c>
      <c r="I12" s="34">
        <f>[1]Input!O65</f>
        <v>6</v>
      </c>
      <c r="J12" s="34">
        <f>[1]Input!P65</f>
        <v>0</v>
      </c>
      <c r="K12" s="34">
        <f>[1]Input!Q65</f>
        <v>0</v>
      </c>
      <c r="L12" s="34">
        <f>[1]Input!R65</f>
        <v>6</v>
      </c>
      <c r="M12" s="35">
        <f>[1]Input!T65</f>
        <v>66</v>
      </c>
      <c r="N12" s="32">
        <f>[1]Input!W65</f>
        <v>57.684842822410118</v>
      </c>
      <c r="O12" s="28">
        <v>5</v>
      </c>
    </row>
    <row r="13" spans="1:15" x14ac:dyDescent="0.35">
      <c r="A13" s="29" t="s">
        <v>28</v>
      </c>
      <c r="B13" s="30" t="str">
        <f>IF([1]Input!$E88&gt;100,[1]Input!C88,"")</f>
        <v>LF386</v>
      </c>
      <c r="C13" s="31">
        <f>IF([1]Input!$E88&gt;100,[1]Input!E88,"")</f>
        <v>251</v>
      </c>
      <c r="D13" s="32">
        <f>IF([1]Input!$E88&gt;100,[1]Input!F88,"")</f>
        <v>0.92</v>
      </c>
      <c r="E13" s="32">
        <f>IF([1]Input!$E88&gt;100,[1]Input!G88,"")</f>
        <v>9.3800000000000008</v>
      </c>
      <c r="F13" s="31">
        <f>[1]Input!H88</f>
        <v>185.74</v>
      </c>
      <c r="G13" s="33">
        <f>[1]Input!K88</f>
        <v>58.2617314525681</v>
      </c>
      <c r="H13" s="34">
        <f>[1]Input!M88</f>
        <v>0</v>
      </c>
      <c r="I13" s="34">
        <f>[1]Input!O88</f>
        <v>6</v>
      </c>
      <c r="J13" s="34">
        <f>[1]Input!P88</f>
        <v>0</v>
      </c>
      <c r="K13" s="34">
        <f>[1]Input!Q88</f>
        <v>0</v>
      </c>
      <c r="L13" s="34">
        <f>[1]Input!R88</f>
        <v>6</v>
      </c>
      <c r="M13" s="35">
        <f>[1]Input!T88</f>
        <v>66</v>
      </c>
      <c r="N13" s="32">
        <f>[1]Input!W88</f>
        <v>56.888942889109586</v>
      </c>
      <c r="O13" s="28">
        <v>6</v>
      </c>
    </row>
    <row r="14" spans="1:15" x14ac:dyDescent="0.35">
      <c r="A14" s="29" t="s">
        <v>29</v>
      </c>
      <c r="B14" s="30" t="str">
        <f>IF([1]Input!$E61&gt;100,[1]Input!C61,"")</f>
        <v>LF337</v>
      </c>
      <c r="C14" s="31">
        <f>IF([1]Input!$E61&gt;100,[1]Input!E61,"")</f>
        <v>292</v>
      </c>
      <c r="D14" s="32">
        <f>IF([1]Input!$E61&gt;100,[1]Input!F61,"")</f>
        <v>0.68</v>
      </c>
      <c r="E14" s="32">
        <f>IF([1]Input!$E61&gt;100,[1]Input!G61,"")</f>
        <v>9.69</v>
      </c>
      <c r="F14" s="31">
        <f>[1]Input!H61</f>
        <v>216.07999999999998</v>
      </c>
      <c r="G14" s="33">
        <f>[1]Input!K61</f>
        <v>58.21344409477971</v>
      </c>
      <c r="H14" s="34">
        <f>[1]Input!M61</f>
        <v>0</v>
      </c>
      <c r="I14" s="34">
        <f>[1]Input!O61</f>
        <v>6</v>
      </c>
      <c r="J14" s="34">
        <f>[1]Input!P61</f>
        <v>0</v>
      </c>
      <c r="K14" s="34">
        <f>[1]Input!Q61</f>
        <v>0</v>
      </c>
      <c r="L14" s="34">
        <f>[1]Input!R61</f>
        <v>6</v>
      </c>
      <c r="M14" s="35">
        <f>[1]Input!T61</f>
        <v>66</v>
      </c>
      <c r="N14" s="32">
        <f>[1]Input!W61</f>
        <v>58.40148256565665</v>
      </c>
      <c r="O14" s="28">
        <v>7</v>
      </c>
    </row>
    <row r="15" spans="1:15" x14ac:dyDescent="0.35">
      <c r="A15" s="29" t="s">
        <v>30</v>
      </c>
      <c r="B15" s="30" t="str">
        <f>IF([1]Input!$E37&gt;100,[1]Input!C37,"")</f>
        <v>LF311</v>
      </c>
      <c r="C15" s="31">
        <f>IF([1]Input!$E37&gt;100,[1]Input!E37,"")</f>
        <v>263</v>
      </c>
      <c r="D15" s="32">
        <f>IF([1]Input!$E37&gt;100,[1]Input!F37,"")</f>
        <v>0.69</v>
      </c>
      <c r="E15" s="32">
        <f>IF([1]Input!$E37&gt;100,[1]Input!G37,"")</f>
        <v>8.93</v>
      </c>
      <c r="F15" s="31">
        <f>[1]Input!H37</f>
        <v>194.62</v>
      </c>
      <c r="G15" s="33">
        <f>[1]Input!K37</f>
        <v>58.093017161648334</v>
      </c>
      <c r="H15" s="34">
        <f>[1]Input!M37</f>
        <v>0</v>
      </c>
      <c r="I15" s="34">
        <f>[1]Input!O37</f>
        <v>6</v>
      </c>
      <c r="J15" s="34">
        <f>[1]Input!P37</f>
        <v>0</v>
      </c>
      <c r="K15" s="34">
        <f>[1]Input!Q37</f>
        <v>0</v>
      </c>
      <c r="L15" s="34">
        <f>[1]Input!R37</f>
        <v>6</v>
      </c>
      <c r="M15" s="35">
        <f>[1]Input!T37</f>
        <v>66</v>
      </c>
      <c r="N15" s="32">
        <f>[1]Input!W37</f>
        <v>57.316365762870447</v>
      </c>
      <c r="O15" s="28">
        <v>8</v>
      </c>
    </row>
    <row r="16" spans="1:15" x14ac:dyDescent="0.35">
      <c r="A16" s="29" t="s">
        <v>31</v>
      </c>
      <c r="B16" s="30" t="str">
        <f>IF([1]Input!$E101&gt;100,[1]Input!C101,"")</f>
        <v>LF410</v>
      </c>
      <c r="C16" s="31">
        <f>IF([1]Input!$E101&gt;100,[1]Input!E101,"")</f>
        <v>258</v>
      </c>
      <c r="D16" s="32">
        <f>IF([1]Input!$E101&gt;100,[1]Input!F101,"")</f>
        <v>0.56999999999999995</v>
      </c>
      <c r="E16" s="32">
        <f>IF([1]Input!$E101&gt;100,[1]Input!G101,"")</f>
        <v>8.4</v>
      </c>
      <c r="F16" s="31">
        <f>[1]Input!H101</f>
        <v>190.92</v>
      </c>
      <c r="G16" s="33">
        <f>[1]Input!K101</f>
        <v>57.987712130735382</v>
      </c>
      <c r="H16" s="34">
        <f>[1]Input!M101</f>
        <v>0</v>
      </c>
      <c r="I16" s="34">
        <f>[1]Input!O101</f>
        <v>6</v>
      </c>
      <c r="J16" s="34">
        <f>[1]Input!P101</f>
        <v>0</v>
      </c>
      <c r="K16" s="34">
        <f>[1]Input!Q101</f>
        <v>0</v>
      </c>
      <c r="L16" s="34">
        <f>[1]Input!R101</f>
        <v>6</v>
      </c>
      <c r="M16" s="35">
        <f>[1]Input!T101</f>
        <v>66</v>
      </c>
      <c r="N16" s="32">
        <f>[1]Input!W101</f>
        <v>57.077098361314157</v>
      </c>
      <c r="O16" s="28">
        <v>9</v>
      </c>
    </row>
    <row r="17" spans="1:15" x14ac:dyDescent="0.35">
      <c r="A17" s="29" t="s">
        <v>32</v>
      </c>
      <c r="B17" s="30" t="str">
        <f>IF([1]Input!$E73&gt;100,[1]Input!C73,"")</f>
        <v>LF353</v>
      </c>
      <c r="C17" s="31">
        <f>IF([1]Input!$E73&gt;100,[1]Input!E73,"")</f>
        <v>263</v>
      </c>
      <c r="D17" s="32">
        <f>IF([1]Input!$E73&gt;100,[1]Input!F73,"")</f>
        <v>0.65</v>
      </c>
      <c r="E17" s="32">
        <f>IF([1]Input!$E73&gt;100,[1]Input!G73,"")</f>
        <v>8.77</v>
      </c>
      <c r="F17" s="31">
        <f>[1]Input!H73</f>
        <v>194.62</v>
      </c>
      <c r="G17" s="33">
        <f>[1]Input!K73</f>
        <v>57.986101120131536</v>
      </c>
      <c r="H17" s="34">
        <f>[1]Input!M73</f>
        <v>0</v>
      </c>
      <c r="I17" s="34">
        <f>[1]Input!O73</f>
        <v>6</v>
      </c>
      <c r="J17" s="34">
        <f>[1]Input!P73</f>
        <v>0</v>
      </c>
      <c r="K17" s="34">
        <f>[1]Input!Q73</f>
        <v>0</v>
      </c>
      <c r="L17" s="34">
        <f>[1]Input!R73</f>
        <v>6</v>
      </c>
      <c r="M17" s="35">
        <f>[1]Input!T73</f>
        <v>66</v>
      </c>
      <c r="N17" s="32">
        <f>[1]Input!W73</f>
        <v>57.225629190544446</v>
      </c>
      <c r="O17" s="28">
        <v>10</v>
      </c>
    </row>
    <row r="18" spans="1:15" x14ac:dyDescent="0.35">
      <c r="A18" s="29" t="s">
        <v>33</v>
      </c>
      <c r="B18" s="30" t="str">
        <f>IF([1]Input!$E35&gt;100,[1]Input!C35,"")</f>
        <v>LF309</v>
      </c>
      <c r="C18" s="31">
        <f>IF([1]Input!$E35&gt;100,[1]Input!E35,"")</f>
        <v>260</v>
      </c>
      <c r="D18" s="32">
        <f>IF([1]Input!$E35&gt;100,[1]Input!F35,"")</f>
        <v>0.81</v>
      </c>
      <c r="E18" s="32">
        <f>IF([1]Input!$E35&gt;100,[1]Input!G35,"")</f>
        <v>9.08</v>
      </c>
      <c r="F18" s="31">
        <f>[1]Input!H35</f>
        <v>192.4</v>
      </c>
      <c r="G18" s="33">
        <f>[1]Input!K35</f>
        <v>57.703544698544697</v>
      </c>
      <c r="H18" s="34">
        <f>[1]Input!M35</f>
        <v>0</v>
      </c>
      <c r="I18" s="34">
        <f>[1]Input!O35</f>
        <v>6</v>
      </c>
      <c r="J18" s="34">
        <f>[1]Input!P35</f>
        <v>0</v>
      </c>
      <c r="K18" s="34">
        <f>[1]Input!Q35</f>
        <v>0</v>
      </c>
      <c r="L18" s="34">
        <f>[1]Input!R35</f>
        <v>6</v>
      </c>
      <c r="M18" s="35">
        <f>[1]Input!T35</f>
        <v>66</v>
      </c>
      <c r="N18" s="32">
        <f>[1]Input!W35</f>
        <v>56.782695892988798</v>
      </c>
      <c r="O18" s="28">
        <v>11</v>
      </c>
    </row>
    <row r="19" spans="1:15" x14ac:dyDescent="0.35">
      <c r="A19" s="29" t="s">
        <v>34</v>
      </c>
      <c r="B19" s="30" t="str">
        <f>IF([1]Input!$E154&gt;100,[1]Input!C154,"")</f>
        <v>LF524</v>
      </c>
      <c r="C19" s="31">
        <f>IF([1]Input!$E154&gt;100,[1]Input!E154,"")</f>
        <v>297</v>
      </c>
      <c r="D19" s="32">
        <f>IF([1]Input!$E154&gt;100,[1]Input!F154,"")</f>
        <v>0.79</v>
      </c>
      <c r="E19" s="32">
        <f>IF([1]Input!$E154&gt;100,[1]Input!G154,"")</f>
        <v>9.86</v>
      </c>
      <c r="F19" s="31">
        <f>[1]Input!H154</f>
        <v>219.78</v>
      </c>
      <c r="G19" s="33">
        <f>[1]Input!K154</f>
        <v>57.489343889343878</v>
      </c>
      <c r="H19" s="34">
        <f>[1]Input!M154</f>
        <v>0</v>
      </c>
      <c r="I19" s="34">
        <f>[1]Input!O154</f>
        <v>6</v>
      </c>
      <c r="J19" s="34">
        <f>[1]Input!P154</f>
        <v>0</v>
      </c>
      <c r="K19" s="34">
        <f>[1]Input!Q154</f>
        <v>0</v>
      </c>
      <c r="L19" s="34">
        <f>[1]Input!R154</f>
        <v>6</v>
      </c>
      <c r="M19" s="35">
        <f>[1]Input!T154</f>
        <v>66</v>
      </c>
      <c r="N19" s="32">
        <f>[1]Input!W154</f>
        <v>57.831161097384708</v>
      </c>
      <c r="O19" s="28">
        <v>12</v>
      </c>
    </row>
    <row r="20" spans="1:15" x14ac:dyDescent="0.35">
      <c r="A20" s="29" t="s">
        <v>35</v>
      </c>
      <c r="B20" s="30" t="str">
        <f>IF([1]Input!$E119&gt;100,[1]Input!C119,"")</f>
        <v>LF457</v>
      </c>
      <c r="C20" s="31">
        <f>IF([1]Input!$E119&gt;100,[1]Input!E119,"")</f>
        <v>277</v>
      </c>
      <c r="D20" s="32">
        <f>IF([1]Input!$E119&gt;100,[1]Input!F119,"")</f>
        <v>0.56999999999999995</v>
      </c>
      <c r="E20" s="32">
        <f>IF([1]Input!$E119&gt;100,[1]Input!G119,"")</f>
        <v>8.64</v>
      </c>
      <c r="F20" s="31">
        <f>[1]Input!H119</f>
        <v>204.98</v>
      </c>
      <c r="G20" s="33">
        <f>[1]Input!K119</f>
        <v>57.342735876670893</v>
      </c>
      <c r="H20" s="34">
        <f>[1]Input!M119</f>
        <v>0</v>
      </c>
      <c r="I20" s="34">
        <f>[1]Input!O119</f>
        <v>6</v>
      </c>
      <c r="J20" s="34">
        <f>[1]Input!P119</f>
        <v>0</v>
      </c>
      <c r="K20" s="34">
        <f>[1]Input!Q119</f>
        <v>0</v>
      </c>
      <c r="L20" s="34">
        <f>[1]Input!R119</f>
        <v>6</v>
      </c>
      <c r="M20" s="35">
        <f>[1]Input!T119</f>
        <v>66</v>
      </c>
      <c r="N20" s="32">
        <f>[1]Input!W119</f>
        <v>57.077043383157132</v>
      </c>
      <c r="O20" s="28">
        <v>13</v>
      </c>
    </row>
    <row r="21" spans="1:15" x14ac:dyDescent="0.35">
      <c r="A21" s="29" t="s">
        <v>36</v>
      </c>
      <c r="B21" s="30">
        <f>IF([1]Input!$E15&gt;100,[1]Input!C15,"")</f>
        <v>1008</v>
      </c>
      <c r="C21" s="31">
        <f>IF([1]Input!$E15&gt;100,[1]Input!E15,"")</f>
        <v>264</v>
      </c>
      <c r="D21" s="32">
        <f>IF([1]Input!$E15&gt;100,[1]Input!F15,"")</f>
        <v>0.76</v>
      </c>
      <c r="E21" s="32">
        <f>IF([1]Input!$E15&gt;100,[1]Input!G15,"")</f>
        <v>8.84</v>
      </c>
      <c r="F21" s="31">
        <f>[1]Input!H15</f>
        <v>195.35999999999999</v>
      </c>
      <c r="G21" s="33">
        <f>[1]Input!K15</f>
        <v>57.18085585585586</v>
      </c>
      <c r="H21" s="34">
        <f>[1]Input!M15</f>
        <v>0</v>
      </c>
      <c r="I21" s="34">
        <f>[1]Input!O15</f>
        <v>6</v>
      </c>
      <c r="J21" s="34">
        <f>[1]Input!P15</f>
        <v>0</v>
      </c>
      <c r="K21" s="34">
        <f>[1]Input!Q15</f>
        <v>0</v>
      </c>
      <c r="L21" s="34">
        <f>[1]Input!R15</f>
        <v>6</v>
      </c>
      <c r="M21" s="35">
        <f>[1]Input!T15</f>
        <v>66</v>
      </c>
      <c r="N21" s="32">
        <f>[1]Input!W15</f>
        <v>56.444476107694108</v>
      </c>
      <c r="O21" s="28">
        <v>14</v>
      </c>
    </row>
    <row r="22" spans="1:15" x14ac:dyDescent="0.35">
      <c r="A22" s="29" t="s">
        <v>37</v>
      </c>
      <c r="B22" s="30" t="str">
        <f>IF([1]Input!$E122&gt;100,[1]Input!C122,"")</f>
        <v>LF462</v>
      </c>
      <c r="C22" s="31">
        <f>IF([1]Input!$E122&gt;100,[1]Input!E122,"")</f>
        <v>283</v>
      </c>
      <c r="D22" s="32">
        <f>IF([1]Input!$E122&gt;100,[1]Input!F122,"")</f>
        <v>0.7</v>
      </c>
      <c r="E22" s="32">
        <f>IF([1]Input!$E122&gt;100,[1]Input!G122,"")</f>
        <v>9.06</v>
      </c>
      <c r="F22" s="31">
        <f>[1]Input!H122</f>
        <v>209.42</v>
      </c>
      <c r="G22" s="33">
        <f>[1]Input!K122</f>
        <v>57.02459172953872</v>
      </c>
      <c r="H22" s="34">
        <f>[1]Input!M122</f>
        <v>0</v>
      </c>
      <c r="I22" s="34">
        <f>[1]Input!O122</f>
        <v>6</v>
      </c>
      <c r="J22" s="34">
        <f>[1]Input!P122</f>
        <v>0</v>
      </c>
      <c r="K22" s="34">
        <f>[1]Input!Q122</f>
        <v>0</v>
      </c>
      <c r="L22" s="34">
        <f>[1]Input!R122</f>
        <v>6</v>
      </c>
      <c r="M22" s="35">
        <f>[1]Input!T122</f>
        <v>66</v>
      </c>
      <c r="N22" s="32">
        <f>[1]Input!W122</f>
        <v>56.936511007685745</v>
      </c>
      <c r="O22" s="28">
        <v>15</v>
      </c>
    </row>
    <row r="23" spans="1:15" x14ac:dyDescent="0.35">
      <c r="A23" s="29" t="s">
        <v>38</v>
      </c>
      <c r="B23" s="30">
        <f>IF([1]Input!$E19&gt;100,[1]Input!C19,"")</f>
        <v>4217</v>
      </c>
      <c r="C23" s="31">
        <f>IF([1]Input!$E19&gt;100,[1]Input!E19,"")</f>
        <v>290</v>
      </c>
      <c r="D23" s="32">
        <f>IF([1]Input!$E19&gt;100,[1]Input!F19,"")</f>
        <v>0.91</v>
      </c>
      <c r="E23" s="32">
        <f>IF([1]Input!$E19&gt;100,[1]Input!G19,"")</f>
        <v>9.68</v>
      </c>
      <c r="F23" s="31">
        <f>[1]Input!H19</f>
        <v>214.6</v>
      </c>
      <c r="G23" s="33">
        <f>[1]Input!K19</f>
        <v>56.55024231127679</v>
      </c>
      <c r="H23" s="34">
        <f>[1]Input!M19</f>
        <v>0</v>
      </c>
      <c r="I23" s="34">
        <f>[1]Input!O19</f>
        <v>6</v>
      </c>
      <c r="J23" s="34">
        <f>[1]Input!P19</f>
        <v>0</v>
      </c>
      <c r="K23" s="34">
        <f>[1]Input!Q19</f>
        <v>0</v>
      </c>
      <c r="L23" s="34">
        <f>[1]Input!R19</f>
        <v>6</v>
      </c>
      <c r="M23" s="35">
        <f>[1]Input!T19</f>
        <v>66</v>
      </c>
      <c r="N23" s="32">
        <f>[1]Input!W19</f>
        <v>56.682696709089939</v>
      </c>
      <c r="O23" s="28">
        <v>16</v>
      </c>
    </row>
    <row r="24" spans="1:15" x14ac:dyDescent="0.35">
      <c r="A24" s="29" t="s">
        <v>39</v>
      </c>
      <c r="B24" s="30" t="str">
        <f>IF([1]Input!$E23&gt;100,[1]Input!C23,"")</f>
        <v>LF526</v>
      </c>
      <c r="C24" s="31">
        <f>IF([1]Input!$E23&gt;100,[1]Input!E23,"")</f>
        <v>258</v>
      </c>
      <c r="D24" s="32">
        <f>IF([1]Input!$E23&gt;100,[1]Input!F23,"")</f>
        <v>0.75</v>
      </c>
      <c r="E24" s="32">
        <f>IF([1]Input!$E23&gt;100,[1]Input!G23,"")</f>
        <v>8.31</v>
      </c>
      <c r="F24" s="31">
        <f>[1]Input!H23</f>
        <v>190.92</v>
      </c>
      <c r="G24" s="33">
        <f>[1]Input!K23</f>
        <v>56.176539912005033</v>
      </c>
      <c r="H24" s="34">
        <f>[1]Input!M23</f>
        <v>0</v>
      </c>
      <c r="I24" s="34">
        <f>[1]Input!O23</f>
        <v>6</v>
      </c>
      <c r="J24" s="34">
        <f>[1]Input!P23</f>
        <v>0</v>
      </c>
      <c r="K24" s="34">
        <f>[1]Input!Q23</f>
        <v>0</v>
      </c>
      <c r="L24" s="34">
        <f>[1]Input!R23</f>
        <v>6</v>
      </c>
      <c r="M24" s="35">
        <f>[1]Input!T23</f>
        <v>66</v>
      </c>
      <c r="N24" s="32">
        <f>[1]Input!W23</f>
        <v>55.256492964981327</v>
      </c>
      <c r="O24" s="28">
        <v>17</v>
      </c>
    </row>
    <row r="25" spans="1:15" x14ac:dyDescent="0.35">
      <c r="A25" s="29" t="s">
        <v>40</v>
      </c>
      <c r="B25" s="30" t="str">
        <f>IF([1]Input!$E142&gt;100,[1]Input!C142,"")</f>
        <v>LF502</v>
      </c>
      <c r="C25" s="31">
        <f>IF([1]Input!$E142&gt;100,[1]Input!E142,"")</f>
        <v>264</v>
      </c>
      <c r="D25" s="32">
        <f>IF([1]Input!$E142&gt;100,[1]Input!F142,"")</f>
        <v>0.68</v>
      </c>
      <c r="E25" s="32">
        <f>IF([1]Input!$E142&gt;100,[1]Input!G142,"")</f>
        <v>10</v>
      </c>
      <c r="F25" s="31">
        <f>[1]Input!H142</f>
        <v>195.35999999999999</v>
      </c>
      <c r="G25" s="33">
        <f>[1]Input!K142</f>
        <v>61.077682227682232</v>
      </c>
      <c r="H25" s="34">
        <f>[1]Input!M142</f>
        <v>0</v>
      </c>
      <c r="I25" s="34">
        <f>[1]Input!O142</f>
        <v>6</v>
      </c>
      <c r="J25" s="34">
        <f>[1]Input!P142</f>
        <v>0</v>
      </c>
      <c r="K25" s="34">
        <f>[1]Input!Q142</f>
        <v>-1</v>
      </c>
      <c r="L25" s="34">
        <f>[1]Input!R142</f>
        <v>5</v>
      </c>
      <c r="M25" s="35">
        <f>[1]Input!T142</f>
        <v>65</v>
      </c>
      <c r="N25" s="32">
        <f>[1]Input!W142</f>
        <v>60.258072379798897</v>
      </c>
      <c r="O25" s="28">
        <v>18</v>
      </c>
    </row>
    <row r="26" spans="1:15" x14ac:dyDescent="0.35">
      <c r="A26" s="29" t="s">
        <v>41</v>
      </c>
      <c r="B26" s="30" t="str">
        <f>IF([1]Input!$E140&gt;100,[1]Input!C140,"")</f>
        <v>LF499</v>
      </c>
      <c r="C26" s="31">
        <f>IF([1]Input!$E140&gt;100,[1]Input!E140,"")</f>
        <v>273</v>
      </c>
      <c r="D26" s="32">
        <f>IF([1]Input!$E140&gt;100,[1]Input!F140,"")</f>
        <v>0.74</v>
      </c>
      <c r="E26" s="32">
        <f>IF([1]Input!$E140&gt;100,[1]Input!G140,"")</f>
        <v>10</v>
      </c>
      <c r="F26" s="31">
        <f>[1]Input!H140</f>
        <v>202.02</v>
      </c>
      <c r="G26" s="33">
        <f>[1]Input!K140</f>
        <v>59.870547470547464</v>
      </c>
      <c r="H26" s="34">
        <f>[1]Input!M140</f>
        <v>0</v>
      </c>
      <c r="I26" s="34">
        <f>[1]Input!O140</f>
        <v>6</v>
      </c>
      <c r="J26" s="34">
        <f>[1]Input!P140</f>
        <v>0</v>
      </c>
      <c r="K26" s="34">
        <f>[1]Input!Q140</f>
        <v>-1</v>
      </c>
      <c r="L26" s="34">
        <f>[1]Input!R140</f>
        <v>5</v>
      </c>
      <c r="M26" s="35">
        <f>[1]Input!T140</f>
        <v>65</v>
      </c>
      <c r="N26" s="32">
        <f>[1]Input!W140</f>
        <v>59.412615242104252</v>
      </c>
      <c r="O26" s="28">
        <v>19</v>
      </c>
    </row>
    <row r="27" spans="1:15" x14ac:dyDescent="0.35">
      <c r="A27" s="29" t="s">
        <v>42</v>
      </c>
      <c r="B27" s="30">
        <f>IF([1]Input!$E18&gt;100,[1]Input!C18,"")</f>
        <v>4215</v>
      </c>
      <c r="C27" s="31">
        <f>IF([1]Input!$E18&gt;100,[1]Input!E18,"")</f>
        <v>306</v>
      </c>
      <c r="D27" s="32">
        <f>IF([1]Input!$E18&gt;100,[1]Input!F18,"")</f>
        <v>0.95</v>
      </c>
      <c r="E27" s="32">
        <f>IF([1]Input!$E18&gt;100,[1]Input!G18,"")</f>
        <v>9.94</v>
      </c>
      <c r="F27" s="31">
        <f>[1]Input!H18</f>
        <v>226.44</v>
      </c>
      <c r="G27" s="33">
        <f>[1]Input!K18</f>
        <v>55.981010422186884</v>
      </c>
      <c r="H27" s="34">
        <f>[1]Input!M18</f>
        <v>0</v>
      </c>
      <c r="I27" s="34">
        <f>[1]Input!O18</f>
        <v>5</v>
      </c>
      <c r="J27" s="34">
        <f>[1]Input!P18</f>
        <v>0</v>
      </c>
      <c r="K27" s="34">
        <f>[1]Input!Q18</f>
        <v>0</v>
      </c>
      <c r="L27" s="34">
        <f>[1]Input!R18</f>
        <v>5</v>
      </c>
      <c r="M27" s="35">
        <f>[1]Input!T18</f>
        <v>65</v>
      </c>
      <c r="N27" s="32">
        <f>[1]Input!W18</f>
        <v>56.582221750036751</v>
      </c>
      <c r="O27" s="28">
        <v>20</v>
      </c>
    </row>
    <row r="28" spans="1:15" x14ac:dyDescent="0.35">
      <c r="A28" s="29" t="s">
        <v>43</v>
      </c>
      <c r="B28" s="30" t="str">
        <f>IF([1]Input!$E70&gt;100,[1]Input!C70,"")</f>
        <v>LF350</v>
      </c>
      <c r="C28" s="31">
        <f>IF([1]Input!$E70&gt;100,[1]Input!E70,"")</f>
        <v>280</v>
      </c>
      <c r="D28" s="32">
        <f>IF([1]Input!$E70&gt;100,[1]Input!F70,"")</f>
        <v>0.77</v>
      </c>
      <c r="E28" s="32">
        <f>IF([1]Input!$E70&gt;100,[1]Input!G70,"")</f>
        <v>8.77</v>
      </c>
      <c r="F28" s="31">
        <f>[1]Input!H70</f>
        <v>207.2</v>
      </c>
      <c r="G28" s="33">
        <f>[1]Input!K70</f>
        <v>55.89758204633204</v>
      </c>
      <c r="H28" s="34">
        <f>[1]Input!M70</f>
        <v>0</v>
      </c>
      <c r="I28" s="34">
        <f>[1]Input!O70</f>
        <v>5</v>
      </c>
      <c r="J28" s="34">
        <f>[1]Input!P70</f>
        <v>0</v>
      </c>
      <c r="K28" s="34">
        <f>[1]Input!Q70</f>
        <v>0</v>
      </c>
      <c r="L28" s="34">
        <f>[1]Input!R70</f>
        <v>5</v>
      </c>
      <c r="M28" s="35">
        <f>[1]Input!T70</f>
        <v>65</v>
      </c>
      <c r="N28" s="32">
        <f>[1]Input!W70</f>
        <v>55.719234949065743</v>
      </c>
      <c r="O28" s="28">
        <v>21</v>
      </c>
    </row>
    <row r="29" spans="1:15" x14ac:dyDescent="0.35">
      <c r="A29" s="29" t="s">
        <v>44</v>
      </c>
      <c r="B29" s="30" t="str">
        <f>IF([1]Input!$E108&gt;100,[1]Input!C108,"")</f>
        <v>LF423</v>
      </c>
      <c r="C29" s="31">
        <f>IF([1]Input!$E108&gt;100,[1]Input!E108,"")</f>
        <v>262</v>
      </c>
      <c r="D29" s="32">
        <f>IF([1]Input!$E108&gt;100,[1]Input!F108,"")</f>
        <v>0.71</v>
      </c>
      <c r="E29" s="32">
        <f>IF([1]Input!$E108&gt;100,[1]Input!G108,"")</f>
        <v>8.15</v>
      </c>
      <c r="F29" s="31">
        <f>[1]Input!H108</f>
        <v>193.88</v>
      </c>
      <c r="G29" s="33">
        <f>[1]Input!K108</f>
        <v>55.811930059830814</v>
      </c>
      <c r="H29" s="34">
        <f>[1]Input!M108</f>
        <v>0</v>
      </c>
      <c r="I29" s="34">
        <f>[1]Input!O108</f>
        <v>5</v>
      </c>
      <c r="J29" s="34">
        <f>[1]Input!P108</f>
        <v>0</v>
      </c>
      <c r="K29" s="34">
        <f>[1]Input!Q108</f>
        <v>0</v>
      </c>
      <c r="L29" s="34">
        <f>[1]Input!R108</f>
        <v>5</v>
      </c>
      <c r="M29" s="35">
        <f>[1]Input!T108</f>
        <v>65</v>
      </c>
      <c r="N29" s="32">
        <f>[1]Input!W108</f>
        <v>55.06092795987103</v>
      </c>
      <c r="O29" s="28">
        <v>22</v>
      </c>
    </row>
    <row r="30" spans="1:15" x14ac:dyDescent="0.35">
      <c r="A30" s="29" t="s">
        <v>45</v>
      </c>
      <c r="B30" s="30" t="str">
        <f>IF([1]Input!$E72&gt;100,[1]Input!C72,"")</f>
        <v>LF352</v>
      </c>
      <c r="C30" s="31">
        <f>IF([1]Input!$E72&gt;100,[1]Input!E72,"")</f>
        <v>299</v>
      </c>
      <c r="D30" s="32">
        <f>IF([1]Input!$E72&gt;100,[1]Input!F72,"")</f>
        <v>0.57999999999999996</v>
      </c>
      <c r="E30" s="32">
        <f>IF([1]Input!$E72&gt;100,[1]Input!G72,"")</f>
        <v>8.57</v>
      </c>
      <c r="F30" s="31">
        <f>[1]Input!H72</f>
        <v>221.26</v>
      </c>
      <c r="G30" s="33">
        <f>[1]Input!K72</f>
        <v>55.770771942511075</v>
      </c>
      <c r="H30" s="34">
        <f>[1]Input!M72</f>
        <v>0</v>
      </c>
      <c r="I30" s="34">
        <f>[1]Input!O72</f>
        <v>5</v>
      </c>
      <c r="J30" s="34">
        <f>[1]Input!P72</f>
        <v>0</v>
      </c>
      <c r="K30" s="34">
        <f>[1]Input!Q72</f>
        <v>0</v>
      </c>
      <c r="L30" s="34">
        <f>[1]Input!R72</f>
        <v>5</v>
      </c>
      <c r="M30" s="35">
        <f>[1]Input!T72</f>
        <v>65</v>
      </c>
      <c r="N30" s="32">
        <f>[1]Input!W72</f>
        <v>56.10840513018448</v>
      </c>
      <c r="O30" s="28">
        <v>23</v>
      </c>
    </row>
    <row r="31" spans="1:15" x14ac:dyDescent="0.35">
      <c r="A31" s="29" t="s">
        <v>46</v>
      </c>
      <c r="B31" s="30" t="str">
        <f>IF([1]Input!$E49&gt;100,[1]Input!C49,"")</f>
        <v>LF325</v>
      </c>
      <c r="C31" s="31">
        <f>IF([1]Input!$E49&gt;100,[1]Input!E49,"")</f>
        <v>262</v>
      </c>
      <c r="D31" s="32">
        <f>IF([1]Input!$E49&gt;100,[1]Input!F49,"")</f>
        <v>0.79</v>
      </c>
      <c r="E31" s="32">
        <f>IF([1]Input!$E49&gt;100,[1]Input!G49,"")</f>
        <v>8.3699999999999992</v>
      </c>
      <c r="F31" s="31">
        <f>[1]Input!H49</f>
        <v>193.88</v>
      </c>
      <c r="G31" s="33">
        <f>[1]Input!K49</f>
        <v>55.746766040850005</v>
      </c>
      <c r="H31" s="34">
        <f>[1]Input!M49</f>
        <v>0</v>
      </c>
      <c r="I31" s="34">
        <f>[1]Input!O49</f>
        <v>5</v>
      </c>
      <c r="J31" s="34">
        <f>[1]Input!P49</f>
        <v>0</v>
      </c>
      <c r="K31" s="34">
        <f>[1]Input!Q49</f>
        <v>0</v>
      </c>
      <c r="L31" s="34">
        <f>[1]Input!R49</f>
        <v>5</v>
      </c>
      <c r="M31" s="35">
        <f>[1]Input!T49</f>
        <v>65</v>
      </c>
      <c r="N31" s="32">
        <f>[1]Input!W49</f>
        <v>54.97023712113819</v>
      </c>
      <c r="O31" s="28">
        <v>24</v>
      </c>
    </row>
    <row r="32" spans="1:15" x14ac:dyDescent="0.35">
      <c r="A32" s="29" t="s">
        <v>47</v>
      </c>
      <c r="B32" s="30" t="str">
        <f>IF([1]Input!$E50&gt;100,[1]Input!C50,"")</f>
        <v>LF326</v>
      </c>
      <c r="C32" s="31">
        <f>IF([1]Input!$E50&gt;100,[1]Input!E50,"")</f>
        <v>269</v>
      </c>
      <c r="D32" s="32">
        <f>IF([1]Input!$E50&gt;100,[1]Input!F50,"")</f>
        <v>0.84</v>
      </c>
      <c r="E32" s="32">
        <f>IF([1]Input!$E50&gt;100,[1]Input!G50,"")</f>
        <v>8.64</v>
      </c>
      <c r="F32" s="31">
        <f>[1]Input!H50</f>
        <v>199.06</v>
      </c>
      <c r="G32" s="33">
        <f>[1]Input!K50</f>
        <v>55.640852004420772</v>
      </c>
      <c r="H32" s="34">
        <f>[1]Input!M50</f>
        <v>0</v>
      </c>
      <c r="I32" s="34">
        <f>[1]Input!O50</f>
        <v>5</v>
      </c>
      <c r="J32" s="34">
        <f>[1]Input!P50</f>
        <v>0</v>
      </c>
      <c r="K32" s="34">
        <f>[1]Input!Q50</f>
        <v>0</v>
      </c>
      <c r="L32" s="34">
        <f>[1]Input!R50</f>
        <v>5</v>
      </c>
      <c r="M32" s="35">
        <f>[1]Input!T50</f>
        <v>65</v>
      </c>
      <c r="N32" s="32">
        <f>[1]Input!W50</f>
        <v>55.097479183324062</v>
      </c>
      <c r="O32" s="28">
        <v>25</v>
      </c>
    </row>
    <row r="33" spans="1:15" x14ac:dyDescent="0.35">
      <c r="A33" s="29" t="s">
        <v>48</v>
      </c>
      <c r="B33" s="30" t="str">
        <f>IF([1]Input!$E80&gt;100,[1]Input!C80,"")</f>
        <v>LF367</v>
      </c>
      <c r="C33" s="31">
        <f>IF([1]Input!$E80&gt;100,[1]Input!E80,"")</f>
        <v>273</v>
      </c>
      <c r="D33" s="32">
        <f>IF([1]Input!$E80&gt;100,[1]Input!F80,"")</f>
        <v>0.5</v>
      </c>
      <c r="E33" s="32">
        <f>IF([1]Input!$E80&gt;100,[1]Input!G80,"")</f>
        <v>7.69</v>
      </c>
      <c r="F33" s="31">
        <f>[1]Input!H80</f>
        <v>202.02</v>
      </c>
      <c r="G33" s="33">
        <f>[1]Input!K80</f>
        <v>55.627289377289365</v>
      </c>
      <c r="H33" s="34">
        <f>[1]Input!M80</f>
        <v>0</v>
      </c>
      <c r="I33" s="34">
        <f>[1]Input!O80</f>
        <v>5</v>
      </c>
      <c r="J33" s="34">
        <f>[1]Input!P80</f>
        <v>0</v>
      </c>
      <c r="K33" s="34">
        <f>[1]Input!Q80</f>
        <v>0</v>
      </c>
      <c r="L33" s="34">
        <f>[1]Input!R80</f>
        <v>5</v>
      </c>
      <c r="M33" s="35">
        <f>[1]Input!T80</f>
        <v>65</v>
      </c>
      <c r="N33" s="32">
        <f>[1]Input!W80</f>
        <v>55.276095988652273</v>
      </c>
      <c r="O33" s="28">
        <v>26</v>
      </c>
    </row>
    <row r="34" spans="1:15" x14ac:dyDescent="0.35">
      <c r="A34" s="29" t="s">
        <v>49</v>
      </c>
      <c r="B34" s="30" t="str">
        <f>IF([1]Input!$E105&gt;100,[1]Input!C105,"")</f>
        <v>LF420</v>
      </c>
      <c r="C34" s="31">
        <f>IF([1]Input!$E105&gt;100,[1]Input!E105,"")</f>
        <v>264</v>
      </c>
      <c r="D34" s="32">
        <f>IF([1]Input!$E105&gt;100,[1]Input!F105,"")</f>
        <v>0.91</v>
      </c>
      <c r="E34" s="32">
        <f>IF([1]Input!$E105&gt;100,[1]Input!G105,"")</f>
        <v>8.68</v>
      </c>
      <c r="F34" s="31">
        <f>[1]Input!H105</f>
        <v>195.35999999999999</v>
      </c>
      <c r="G34" s="33">
        <f>[1]Input!K105</f>
        <v>55.46980958230958</v>
      </c>
      <c r="H34" s="34">
        <f>[1]Input!M105</f>
        <v>0</v>
      </c>
      <c r="I34" s="34">
        <f>[1]Input!O105</f>
        <v>5</v>
      </c>
      <c r="J34" s="34">
        <f>[1]Input!P105</f>
        <v>0</v>
      </c>
      <c r="K34" s="34">
        <f>[1]Input!Q105</f>
        <v>0</v>
      </c>
      <c r="L34" s="34">
        <f>[1]Input!R105</f>
        <v>5</v>
      </c>
      <c r="M34" s="35">
        <f>[1]Input!T105</f>
        <v>65</v>
      </c>
      <c r="N34" s="32">
        <f>[1]Input!W105</f>
        <v>54.734385092769585</v>
      </c>
      <c r="O34" s="28">
        <v>27</v>
      </c>
    </row>
    <row r="35" spans="1:15" x14ac:dyDescent="0.35">
      <c r="A35" s="29" t="s">
        <v>45</v>
      </c>
      <c r="B35" s="30" t="str">
        <f>IF([1]Input!$E71&gt;100,[1]Input!C71,"")</f>
        <v>LF351</v>
      </c>
      <c r="C35" s="31">
        <f>IF([1]Input!$E71&gt;100,[1]Input!E71,"")</f>
        <v>295</v>
      </c>
      <c r="D35" s="32">
        <f>IF([1]Input!$E71&gt;100,[1]Input!F71,"")</f>
        <v>0.84</v>
      </c>
      <c r="E35" s="32">
        <f>IF([1]Input!$E71&gt;100,[1]Input!G71,"")</f>
        <v>9.1</v>
      </c>
      <c r="F35" s="31">
        <f>[1]Input!H71</f>
        <v>218.3</v>
      </c>
      <c r="G35" s="33">
        <f>[1]Input!K71</f>
        <v>55.345936784241864</v>
      </c>
      <c r="H35" s="34">
        <f>[1]Input!M71</f>
        <v>0</v>
      </c>
      <c r="I35" s="34">
        <f>[1]Input!O71</f>
        <v>5</v>
      </c>
      <c r="J35" s="34">
        <f>[1]Input!P71</f>
        <v>0</v>
      </c>
      <c r="K35" s="34">
        <f>[1]Input!Q71</f>
        <v>0</v>
      </c>
      <c r="L35" s="34">
        <f>[1]Input!R71</f>
        <v>5</v>
      </c>
      <c r="M35" s="35">
        <f>[1]Input!T71</f>
        <v>65</v>
      </c>
      <c r="N35" s="32">
        <f>[1]Input!W71</f>
        <v>55.609516547934859</v>
      </c>
      <c r="O35" s="28">
        <v>28</v>
      </c>
    </row>
    <row r="36" spans="1:15" x14ac:dyDescent="0.35">
      <c r="A36" s="29" t="s">
        <v>50</v>
      </c>
      <c r="B36" s="30">
        <f>IF([1]Input!$E12&gt;100,[1]Input!C12,"")</f>
        <v>101</v>
      </c>
      <c r="C36" s="31">
        <f>IF([1]Input!$E12&gt;100,[1]Input!E12,"")</f>
        <v>295</v>
      </c>
      <c r="D36" s="32">
        <f>IF([1]Input!$E12&gt;100,[1]Input!F12,"")</f>
        <v>0.88</v>
      </c>
      <c r="E36" s="32">
        <f>IF([1]Input!$E12&gt;100,[1]Input!G12,"")</f>
        <v>9.1999999999999993</v>
      </c>
      <c r="F36" s="31">
        <f>[1]Input!H12</f>
        <v>218.3</v>
      </c>
      <c r="G36" s="33">
        <f>[1]Input!K12</f>
        <v>55.292148419606043</v>
      </c>
      <c r="H36" s="34">
        <f>[1]Input!M12</f>
        <v>0</v>
      </c>
      <c r="I36" s="34">
        <f>[1]Input!O12</f>
        <v>5</v>
      </c>
      <c r="J36" s="34">
        <f>[1]Input!P12</f>
        <v>0</v>
      </c>
      <c r="K36" s="34">
        <f>[1]Input!Q12</f>
        <v>0</v>
      </c>
      <c r="L36" s="34">
        <f>[1]Input!R12</f>
        <v>5</v>
      </c>
      <c r="M36" s="35">
        <f>[1]Input!T12</f>
        <v>65</v>
      </c>
      <c r="N36" s="32">
        <f>[1]Input!W12</f>
        <v>55.559955925164182</v>
      </c>
      <c r="O36" s="28">
        <v>29</v>
      </c>
    </row>
    <row r="37" spans="1:15" x14ac:dyDescent="0.35">
      <c r="A37" s="29" t="s">
        <v>51</v>
      </c>
      <c r="B37" s="30">
        <f>IF([1]Input!$E13&gt;100,[1]Input!C13,"")</f>
        <v>202</v>
      </c>
      <c r="C37" s="31">
        <f>IF([1]Input!$E13&gt;100,[1]Input!E13,"")</f>
        <v>257</v>
      </c>
      <c r="D37" s="32">
        <f>IF([1]Input!$E13&gt;100,[1]Input!F13,"")</f>
        <v>0.81</v>
      </c>
      <c r="E37" s="32">
        <f>IF([1]Input!$E13&gt;100,[1]Input!G13,"")</f>
        <v>8.15</v>
      </c>
      <c r="F37" s="31">
        <f>[1]Input!H13</f>
        <v>190.18</v>
      </c>
      <c r="G37" s="33">
        <f>[1]Input!K13</f>
        <v>55.265206646335038</v>
      </c>
      <c r="H37" s="34">
        <f>[1]Input!M13</f>
        <v>0</v>
      </c>
      <c r="I37" s="34">
        <f>[1]Input!O13</f>
        <v>5</v>
      </c>
      <c r="J37" s="34">
        <f>[1]Input!P13</f>
        <v>0</v>
      </c>
      <c r="K37" s="34">
        <f>[1]Input!Q13</f>
        <v>0</v>
      </c>
      <c r="L37" s="34">
        <f>[1]Input!R13</f>
        <v>5</v>
      </c>
      <c r="M37" s="35">
        <f>[1]Input!T13</f>
        <v>65</v>
      </c>
      <c r="N37" s="32">
        <f>[1]Input!W13</f>
        <v>54.316512573197627</v>
      </c>
      <c r="O37" s="28">
        <v>30</v>
      </c>
    </row>
    <row r="38" spans="1:15" x14ac:dyDescent="0.35">
      <c r="A38" s="29" t="s">
        <v>52</v>
      </c>
      <c r="B38" s="30">
        <f>IF([1]Input!$E20&gt;100,[1]Input!C20,"")</f>
        <v>4218</v>
      </c>
      <c r="C38" s="31">
        <f>IF([1]Input!$E20&gt;100,[1]Input!E20,"")</f>
        <v>256</v>
      </c>
      <c r="D38" s="32">
        <f>IF([1]Input!$E20&gt;100,[1]Input!F20,"")</f>
        <v>0.83</v>
      </c>
      <c r="E38" s="32">
        <f>IF([1]Input!$E20&gt;100,[1]Input!G20,"")</f>
        <v>8.18</v>
      </c>
      <c r="F38" s="31">
        <f>[1]Input!H20</f>
        <v>189.44</v>
      </c>
      <c r="G38" s="33">
        <f>[1]Input!K20</f>
        <v>55.239210304054055</v>
      </c>
      <c r="H38" s="34">
        <f>[1]Input!M20</f>
        <v>0</v>
      </c>
      <c r="I38" s="34">
        <f>[1]Input!O20</f>
        <v>5</v>
      </c>
      <c r="J38" s="34">
        <f>[1]Input!P20</f>
        <v>0</v>
      </c>
      <c r="K38" s="34">
        <f>[1]Input!Q20</f>
        <v>0</v>
      </c>
      <c r="L38" s="34">
        <f>[1]Input!R20</f>
        <v>5</v>
      </c>
      <c r="M38" s="35">
        <f>[1]Input!T20</f>
        <v>65</v>
      </c>
      <c r="N38" s="32">
        <f>[1]Input!W20</f>
        <v>54.245610694064872</v>
      </c>
      <c r="O38" s="28">
        <v>31</v>
      </c>
    </row>
    <row r="39" spans="1:15" x14ac:dyDescent="0.35">
      <c r="A39" s="29" t="s">
        <v>53</v>
      </c>
      <c r="B39" s="30" t="str">
        <f>IF([1]Input!$E151&gt;100,[1]Input!C151,"")</f>
        <v>LF515</v>
      </c>
      <c r="C39" s="31">
        <f>IF([1]Input!$E151&gt;100,[1]Input!E151,"")</f>
        <v>262</v>
      </c>
      <c r="D39" s="32">
        <f>IF([1]Input!$E151&gt;100,[1]Input!F151,"")</f>
        <v>0.76</v>
      </c>
      <c r="E39" s="32">
        <f>IF([1]Input!$E151&gt;100,[1]Input!G151,"")</f>
        <v>8.09</v>
      </c>
      <c r="F39" s="31">
        <f>[1]Input!H151</f>
        <v>193.88</v>
      </c>
      <c r="G39" s="33">
        <f>[1]Input!K151</f>
        <v>55.218573344336697</v>
      </c>
      <c r="H39" s="34">
        <f>[1]Input!M151</f>
        <v>0</v>
      </c>
      <c r="I39" s="34">
        <f>[1]Input!O151</f>
        <v>5</v>
      </c>
      <c r="J39" s="34">
        <f>[1]Input!P151</f>
        <v>0</v>
      </c>
      <c r="K39" s="34">
        <f>[1]Input!Q151</f>
        <v>0</v>
      </c>
      <c r="L39" s="34">
        <f>[1]Input!R151</f>
        <v>5</v>
      </c>
      <c r="M39" s="35">
        <f>[1]Input!T151</f>
        <v>65</v>
      </c>
      <c r="N39" s="32">
        <f>[1]Input!W151</f>
        <v>54.468448283700219</v>
      </c>
      <c r="O39" s="28">
        <v>32</v>
      </c>
    </row>
    <row r="40" spans="1:15" x14ac:dyDescent="0.35">
      <c r="A40" s="29" t="s">
        <v>54</v>
      </c>
      <c r="B40" s="30" t="str">
        <f>IF([1]Input!$E55&gt;100,[1]Input!C55,"")</f>
        <v>LF331</v>
      </c>
      <c r="C40" s="31">
        <f>IF([1]Input!$E55&gt;100,[1]Input!E55,"")</f>
        <v>277</v>
      </c>
      <c r="D40" s="32">
        <f>IF([1]Input!$E55&gt;100,[1]Input!F55,"")</f>
        <v>0.86</v>
      </c>
      <c r="E40" s="32">
        <f>IF([1]Input!$E55&gt;100,[1]Input!G55,"")</f>
        <v>8.6999999999999993</v>
      </c>
      <c r="F40" s="31">
        <f>[1]Input!H55</f>
        <v>204.98</v>
      </c>
      <c r="G40" s="33">
        <f>[1]Input!K55</f>
        <v>55.167440725924479</v>
      </c>
      <c r="H40" s="34">
        <f>[1]Input!M55</f>
        <v>0</v>
      </c>
      <c r="I40" s="34">
        <f>[1]Input!O55</f>
        <v>5</v>
      </c>
      <c r="J40" s="34">
        <f>[1]Input!P55</f>
        <v>0</v>
      </c>
      <c r="K40" s="34">
        <f>[1]Input!Q55</f>
        <v>0</v>
      </c>
      <c r="L40" s="34">
        <f>[1]Input!R55</f>
        <v>5</v>
      </c>
      <c r="M40" s="35">
        <f>[1]Input!T55</f>
        <v>65</v>
      </c>
      <c r="N40" s="32">
        <f>[1]Input!W55</f>
        <v>54.893226703592127</v>
      </c>
      <c r="O40" s="28">
        <v>33</v>
      </c>
    </row>
    <row r="41" spans="1:15" x14ac:dyDescent="0.35">
      <c r="A41" s="29" t="s">
        <v>55</v>
      </c>
      <c r="B41" s="30" t="str">
        <f>IF([1]Input!$E130&gt;100,[1]Input!C130,"")</f>
        <v>LF478</v>
      </c>
      <c r="C41" s="31">
        <f>IF([1]Input!$E130&gt;100,[1]Input!E130,"")</f>
        <v>251</v>
      </c>
      <c r="D41" s="32">
        <f>IF([1]Input!$E130&gt;100,[1]Input!F130,"")</f>
        <v>0.82</v>
      </c>
      <c r="E41" s="32">
        <f>IF([1]Input!$E130&gt;100,[1]Input!G130,"")</f>
        <v>8</v>
      </c>
      <c r="F41" s="31">
        <f>[1]Input!H130</f>
        <v>185.74</v>
      </c>
      <c r="G41" s="33">
        <f>[1]Input!K130</f>
        <v>55.119328093033261</v>
      </c>
      <c r="H41" s="34">
        <f>[1]Input!M130</f>
        <v>0</v>
      </c>
      <c r="I41" s="34">
        <f>[1]Input!O130</f>
        <v>5</v>
      </c>
      <c r="J41" s="34">
        <f>[1]Input!P130</f>
        <v>0</v>
      </c>
      <c r="K41" s="34">
        <f>[1]Input!Q130</f>
        <v>0</v>
      </c>
      <c r="L41" s="34">
        <f>[1]Input!R130</f>
        <v>5</v>
      </c>
      <c r="M41" s="35">
        <f>[1]Input!T130</f>
        <v>65</v>
      </c>
      <c r="N41" s="32">
        <f>[1]Input!W130</f>
        <v>53.945894125485559</v>
      </c>
      <c r="O41" s="28">
        <v>34</v>
      </c>
    </row>
    <row r="42" spans="1:15" x14ac:dyDescent="0.35">
      <c r="A42" s="29" t="s">
        <v>56</v>
      </c>
      <c r="B42" s="30" t="str">
        <f>IF([1]Input!$E113&gt;100,[1]Input!C113,"")</f>
        <v>LF436</v>
      </c>
      <c r="C42" s="31">
        <v>264</v>
      </c>
      <c r="D42" s="32">
        <f>IF([1]Input!$E113&gt;100,[1]Input!F113,"")</f>
        <v>0.81</v>
      </c>
      <c r="E42" s="32">
        <f>IF([1]Input!$E113&gt;100,[1]Input!G113,"")</f>
        <v>8.23</v>
      </c>
      <c r="F42" s="31">
        <v>195</v>
      </c>
      <c r="G42" s="33">
        <f>[1]Input!K113</f>
        <v>44.410561050646727</v>
      </c>
      <c r="H42" s="34">
        <f>[1]Input!M113</f>
        <v>-15</v>
      </c>
      <c r="I42" s="34">
        <f>[1]Input!O113</f>
        <v>-10</v>
      </c>
      <c r="J42" s="34">
        <f>[1]Input!P113</f>
        <v>0</v>
      </c>
      <c r="K42" s="34">
        <f>[1]Input!Q113</f>
        <v>0</v>
      </c>
      <c r="L42" s="34">
        <f>[1]Input!R113</f>
        <v>-25</v>
      </c>
      <c r="M42" s="35">
        <f>[1]Input!T113</f>
        <v>35</v>
      </c>
      <c r="N42" s="32">
        <f>[1]Input!W113</f>
        <v>46.579135903331917</v>
      </c>
      <c r="O42" s="28">
        <v>35</v>
      </c>
    </row>
    <row r="43" spans="1:15" x14ac:dyDescent="0.35">
      <c r="A43" s="29" t="s">
        <v>57</v>
      </c>
      <c r="B43" s="30" t="str">
        <f>IF([1]Input!$E52&gt;100,[1]Input!C52,"")</f>
        <v>LF328</v>
      </c>
      <c r="C43" s="31">
        <f>IF([1]Input!$E52&gt;100,[1]Input!E52,"")</f>
        <v>255</v>
      </c>
      <c r="D43" s="32">
        <f>IF([1]Input!$E52&gt;100,[1]Input!F52,"")</f>
        <v>0.87</v>
      </c>
      <c r="E43" s="32">
        <f>IF([1]Input!$E52&gt;100,[1]Input!G52,"")</f>
        <v>8.1999999999999993</v>
      </c>
      <c r="F43" s="31">
        <f>[1]Input!H52</f>
        <v>188.7</v>
      </c>
      <c r="G43" s="33">
        <f>[1]Input!K52</f>
        <v>55.009401165871751</v>
      </c>
      <c r="H43" s="34">
        <f>[1]Input!M52</f>
        <v>0</v>
      </c>
      <c r="I43" s="34">
        <f>[1]Input!O52</f>
        <v>5</v>
      </c>
      <c r="J43" s="34">
        <f>[1]Input!P52</f>
        <v>0</v>
      </c>
      <c r="K43" s="34">
        <f>[1]Input!Q52</f>
        <v>0</v>
      </c>
      <c r="L43" s="34">
        <f>[1]Input!R52</f>
        <v>5</v>
      </c>
      <c r="M43" s="35">
        <f>[1]Input!T52</f>
        <v>65</v>
      </c>
      <c r="N43" s="32">
        <f>[1]Input!W52</f>
        <v>53.968707109004733</v>
      </c>
      <c r="O43" s="28">
        <v>36</v>
      </c>
    </row>
    <row r="44" spans="1:15" x14ac:dyDescent="0.35">
      <c r="A44" s="29" t="s">
        <v>41</v>
      </c>
      <c r="B44" s="30" t="str">
        <f>IF([1]Input!$E139&gt;100,[1]Input!C139,"")</f>
        <v>LF498</v>
      </c>
      <c r="C44" s="31">
        <f>IF([1]Input!$E139&gt;100,[1]Input!E139,"")</f>
        <v>242</v>
      </c>
      <c r="D44" s="32">
        <f>IF([1]Input!$E139&gt;100,[1]Input!F139,"")</f>
        <v>0.51</v>
      </c>
      <c r="E44" s="32">
        <f>IF([1]Input!$E139&gt;100,[1]Input!G139,"")</f>
        <v>8.4</v>
      </c>
      <c r="F44" s="31">
        <f>[1]Input!H139</f>
        <v>179.07999999999998</v>
      </c>
      <c r="G44" s="33">
        <f>[1]Input!K139</f>
        <v>59.77441366986821</v>
      </c>
      <c r="H44" s="34">
        <f>[1]Input!M139</f>
        <v>-2</v>
      </c>
      <c r="I44" s="34">
        <f>[1]Input!O139</f>
        <v>6</v>
      </c>
      <c r="J44" s="34">
        <f>[1]Input!P139</f>
        <v>0</v>
      </c>
      <c r="K44" s="34">
        <f>[1]Input!Q139</f>
        <v>0</v>
      </c>
      <c r="L44" s="34">
        <f>[1]Input!R139</f>
        <v>4</v>
      </c>
      <c r="M44" s="35">
        <f>[1]Input!T139</f>
        <v>64</v>
      </c>
      <c r="N44" s="32">
        <f>[1]Input!W139</f>
        <v>58.192513886226649</v>
      </c>
      <c r="O44" s="28">
        <v>37</v>
      </c>
    </row>
    <row r="45" spans="1:15" x14ac:dyDescent="0.35">
      <c r="A45" s="29" t="s">
        <v>58</v>
      </c>
      <c r="B45" s="30">
        <f>IF([1]Input!$E16&gt;100,[1]Input!C16,"")</f>
        <v>4108</v>
      </c>
      <c r="C45" s="31">
        <f>IF([1]Input!$E16&gt;100,[1]Input!E16,"")</f>
        <v>241</v>
      </c>
      <c r="D45" s="32">
        <f>IF([1]Input!$E16&gt;100,[1]Input!F16,"")</f>
        <v>0.6</v>
      </c>
      <c r="E45" s="32">
        <f>IF([1]Input!$E16&gt;100,[1]Input!G16,"")</f>
        <v>8.5500000000000007</v>
      </c>
      <c r="F45" s="31">
        <f>[1]Input!H16</f>
        <v>178.34</v>
      </c>
      <c r="G45" s="33">
        <f>[1]Input!K16</f>
        <v>59.482981944600198</v>
      </c>
      <c r="H45" s="34">
        <f>[1]Input!M16</f>
        <v>-2</v>
      </c>
      <c r="I45" s="34">
        <f>[1]Input!O16</f>
        <v>6</v>
      </c>
      <c r="J45" s="34">
        <f>[1]Input!P16</f>
        <v>0</v>
      </c>
      <c r="K45" s="34">
        <f>[1]Input!Q16</f>
        <v>0</v>
      </c>
      <c r="L45" s="34">
        <f>[1]Input!R16</f>
        <v>4</v>
      </c>
      <c r="M45" s="35">
        <f>[1]Input!T16</f>
        <v>64</v>
      </c>
      <c r="N45" s="32">
        <f>[1]Input!W16</f>
        <v>57.808291592731521</v>
      </c>
      <c r="O45" s="28">
        <v>38</v>
      </c>
    </row>
    <row r="46" spans="1:15" x14ac:dyDescent="0.35">
      <c r="A46" s="29" t="s">
        <v>59</v>
      </c>
      <c r="B46" s="30" t="str">
        <f>IF([1]Input!$E118&gt;100,[1]Input!C118,"")</f>
        <v>LF455</v>
      </c>
      <c r="C46" s="31">
        <f>IF([1]Input!$E118&gt;100,[1]Input!E118,"")</f>
        <v>248</v>
      </c>
      <c r="D46" s="32">
        <f>IF([1]Input!$E118&gt;100,[1]Input!F118,"")</f>
        <v>0.81</v>
      </c>
      <c r="E46" s="32">
        <f>IF([1]Input!$E118&gt;100,[1]Input!G118,"")</f>
        <v>9.23</v>
      </c>
      <c r="F46" s="31">
        <f>[1]Input!H118</f>
        <v>183.52</v>
      </c>
      <c r="G46" s="33">
        <f>[1]Input!K118</f>
        <v>59.036273975588486</v>
      </c>
      <c r="H46" s="34">
        <f>[1]Input!M118</f>
        <v>-2</v>
      </c>
      <c r="I46" s="34">
        <f>[1]Input!O118</f>
        <v>6</v>
      </c>
      <c r="J46" s="34">
        <f>[1]Input!P118</f>
        <v>0</v>
      </c>
      <c r="K46" s="34">
        <f>[1]Input!Q118</f>
        <v>0</v>
      </c>
      <c r="L46" s="34">
        <f>[1]Input!R118</f>
        <v>4</v>
      </c>
      <c r="M46" s="35">
        <f>[1]Input!T118</f>
        <v>64</v>
      </c>
      <c r="N46" s="32">
        <f>[1]Input!W118</f>
        <v>57.554276490282184</v>
      </c>
      <c r="O46" s="28">
        <v>39</v>
      </c>
    </row>
    <row r="47" spans="1:15" x14ac:dyDescent="0.35">
      <c r="A47" s="29" t="s">
        <v>60</v>
      </c>
      <c r="B47" s="30" t="str">
        <f>IF([1]Input!$E120&gt;100,[1]Input!C120,"")</f>
        <v>LF458</v>
      </c>
      <c r="C47" s="31">
        <f>IF([1]Input!$E120&gt;100,[1]Input!E120,"")</f>
        <v>248</v>
      </c>
      <c r="D47" s="32">
        <f>IF([1]Input!$E120&gt;100,[1]Input!F120,"")</f>
        <v>0.8</v>
      </c>
      <c r="E47" s="32">
        <f>IF([1]Input!$E120&gt;100,[1]Input!G120,"")</f>
        <v>9.18</v>
      </c>
      <c r="F47" s="31">
        <f>[1]Input!H120</f>
        <v>183.52</v>
      </c>
      <c r="G47" s="33">
        <f>[1]Input!K120</f>
        <v>58.978367480383596</v>
      </c>
      <c r="H47" s="34">
        <f>[1]Input!M120</f>
        <v>-2</v>
      </c>
      <c r="I47" s="34">
        <f>[1]Input!O120</f>
        <v>6</v>
      </c>
      <c r="J47" s="34">
        <f>[1]Input!P120</f>
        <v>0</v>
      </c>
      <c r="K47" s="34">
        <f>[1]Input!Q120</f>
        <v>0</v>
      </c>
      <c r="L47" s="34">
        <f>[1]Input!R120</f>
        <v>4</v>
      </c>
      <c r="M47" s="35">
        <f>[1]Input!T120</f>
        <v>64</v>
      </c>
      <c r="N47" s="32">
        <f>[1]Input!W120</f>
        <v>57.50537949810527</v>
      </c>
      <c r="O47" s="28">
        <v>40</v>
      </c>
    </row>
    <row r="48" spans="1:15" x14ac:dyDescent="0.35">
      <c r="A48" s="29" t="s">
        <v>61</v>
      </c>
      <c r="B48" s="30" t="str">
        <f>IF([1]Input!$E129&gt;100,[1]Input!C129,"")</f>
        <v>LF477</v>
      </c>
      <c r="C48" s="31">
        <f>IF([1]Input!$E129&gt;100,[1]Input!E129,"")</f>
        <v>249</v>
      </c>
      <c r="D48" s="32">
        <f>IF([1]Input!$E129&gt;100,[1]Input!F129,"")</f>
        <v>0.7</v>
      </c>
      <c r="E48" s="32">
        <f>IF([1]Input!$E129&gt;100,[1]Input!G129,"")</f>
        <v>8.76</v>
      </c>
      <c r="F48" s="31">
        <f>[1]Input!H129</f>
        <v>184.26</v>
      </c>
      <c r="G48" s="33">
        <f>[1]Input!K129</f>
        <v>58.558232931726891</v>
      </c>
      <c r="H48" s="34">
        <f>[1]Input!M129</f>
        <v>-2</v>
      </c>
      <c r="I48" s="34">
        <f>[1]Input!O129</f>
        <v>6</v>
      </c>
      <c r="J48" s="34">
        <f>[1]Input!P129</f>
        <v>0</v>
      </c>
      <c r="K48" s="34">
        <f>[1]Input!Q129</f>
        <v>0</v>
      </c>
      <c r="L48" s="34">
        <f>[1]Input!R129</f>
        <v>4</v>
      </c>
      <c r="M48" s="35">
        <f>[1]Input!T129</f>
        <v>64</v>
      </c>
      <c r="N48" s="32">
        <f>[1]Input!W129</f>
        <v>57.209347285439449</v>
      </c>
      <c r="O48" s="28">
        <v>41</v>
      </c>
    </row>
    <row r="49" spans="1:15" x14ac:dyDescent="0.35">
      <c r="A49" s="29" t="s">
        <v>62</v>
      </c>
      <c r="B49" s="30" t="str">
        <f>IF([1]Input!$E28&gt;100,[1]Input!C28,"")</f>
        <v>LF302</v>
      </c>
      <c r="C49" s="31">
        <f>IF([1]Input!$E28&gt;100,[1]Input!E28,"")</f>
        <v>241</v>
      </c>
      <c r="D49" s="32">
        <f>IF([1]Input!$E28&gt;100,[1]Input!F28,"")</f>
        <v>0.65</v>
      </c>
      <c r="E49" s="32">
        <f>IF([1]Input!$E28&gt;100,[1]Input!G28,"")</f>
        <v>8.1300000000000008</v>
      </c>
      <c r="F49" s="31">
        <f>[1]Input!H28</f>
        <v>178.34</v>
      </c>
      <c r="G49" s="33">
        <f>[1]Input!K28</f>
        <v>57.742822698216891</v>
      </c>
      <c r="H49" s="34">
        <f>[1]Input!M28</f>
        <v>-2</v>
      </c>
      <c r="I49" s="34">
        <f>[1]Input!O28</f>
        <v>6</v>
      </c>
      <c r="J49" s="34">
        <f>[1]Input!P28</f>
        <v>0</v>
      </c>
      <c r="K49" s="34">
        <f>[1]Input!Q28</f>
        <v>0</v>
      </c>
      <c r="L49" s="34">
        <f>[1]Input!R28</f>
        <v>4</v>
      </c>
      <c r="M49" s="35">
        <f>[1]Input!T28</f>
        <v>64</v>
      </c>
      <c r="N49" s="32">
        <f>[1]Input!W28</f>
        <v>56.135977029566575</v>
      </c>
      <c r="O49" s="28">
        <v>42</v>
      </c>
    </row>
    <row r="50" spans="1:15" x14ac:dyDescent="0.35">
      <c r="A50" s="29" t="s">
        <v>63</v>
      </c>
      <c r="B50" s="30" t="str">
        <f>IF([1]Input!$E141&gt;100,[1]Input!C141,"")</f>
        <v>LF501</v>
      </c>
      <c r="C50" s="31">
        <f>IF([1]Input!$E141&gt;100,[1]Input!E141,"")</f>
        <v>245</v>
      </c>
      <c r="D50" s="32">
        <f>IF([1]Input!$E141&gt;100,[1]Input!F141,"")</f>
        <v>0.61</v>
      </c>
      <c r="E50" s="32">
        <f>IF([1]Input!$E141&gt;100,[1]Input!G141,"")</f>
        <v>8.0500000000000007</v>
      </c>
      <c r="F50" s="31">
        <f>[1]Input!H141</f>
        <v>181.3</v>
      </c>
      <c r="G50" s="33">
        <f>[1]Input!K141</f>
        <v>57.566723662437937</v>
      </c>
      <c r="H50" s="34">
        <f>[1]Input!M141</f>
        <v>-2</v>
      </c>
      <c r="I50" s="34">
        <f>[1]Input!O141</f>
        <v>6</v>
      </c>
      <c r="J50" s="34">
        <f>[1]Input!P141</f>
        <v>0</v>
      </c>
      <c r="K50" s="34">
        <f>[1]Input!Q141</f>
        <v>0</v>
      </c>
      <c r="L50" s="34">
        <f>[1]Input!R141</f>
        <v>4</v>
      </c>
      <c r="M50" s="35">
        <f>[1]Input!T141</f>
        <v>64</v>
      </c>
      <c r="N50" s="32">
        <f>[1]Input!W141</f>
        <v>56.162684283037592</v>
      </c>
      <c r="O50" s="28">
        <v>43</v>
      </c>
    </row>
    <row r="51" spans="1:15" x14ac:dyDescent="0.35">
      <c r="A51" s="29" t="s">
        <v>64</v>
      </c>
      <c r="B51" s="30" t="str">
        <f>IF([1]Input!$E57&gt;100,[1]Input!C57,"")</f>
        <v>LF333</v>
      </c>
      <c r="C51" s="31">
        <f>IF([1]Input!$E57&gt;100,[1]Input!E57,"")</f>
        <v>240</v>
      </c>
      <c r="D51" s="32">
        <f>IF([1]Input!$E57&gt;100,[1]Input!F57,"")</f>
        <v>0.66</v>
      </c>
      <c r="E51" s="32">
        <f>IF([1]Input!$E57&gt;100,[1]Input!G57,"")</f>
        <v>7.9</v>
      </c>
      <c r="F51" s="31">
        <f>[1]Input!H57</f>
        <v>177.6</v>
      </c>
      <c r="G51" s="33">
        <f>[1]Input!K57</f>
        <v>57.024110360360361</v>
      </c>
      <c r="H51" s="34">
        <f>[1]Input!M57</f>
        <v>-2</v>
      </c>
      <c r="I51" s="34">
        <f>[1]Input!O57</f>
        <v>6</v>
      </c>
      <c r="J51" s="34">
        <f>[1]Input!P57</f>
        <v>0</v>
      </c>
      <c r="K51" s="34">
        <f>[1]Input!Q57</f>
        <v>0</v>
      </c>
      <c r="L51" s="34">
        <f>[1]Input!R57</f>
        <v>4</v>
      </c>
      <c r="M51" s="35">
        <f>[1]Input!T57</f>
        <v>64</v>
      </c>
      <c r="N51" s="32">
        <f>[1]Input!W57</f>
        <v>55.411863236289783</v>
      </c>
      <c r="O51" s="28">
        <v>44</v>
      </c>
    </row>
    <row r="52" spans="1:15" x14ac:dyDescent="0.35">
      <c r="A52" s="29" t="s">
        <v>65</v>
      </c>
      <c r="B52" s="30" t="str">
        <f>IF([1]Input!$E27&gt;100,[1]Input!C27,"")</f>
        <v>LF298</v>
      </c>
      <c r="C52" s="31">
        <f>IF([1]Input!$E27&gt;100,[1]Input!E27,"")</f>
        <v>247</v>
      </c>
      <c r="D52" s="32">
        <f>IF([1]Input!$E27&gt;100,[1]Input!F27,"")</f>
        <v>0.76</v>
      </c>
      <c r="E52" s="32">
        <f>IF([1]Input!$E27&gt;100,[1]Input!G27,"")</f>
        <v>8.33</v>
      </c>
      <c r="F52" s="31">
        <f>[1]Input!H27</f>
        <v>182.78</v>
      </c>
      <c r="G52" s="33">
        <f>[1]Input!K27</f>
        <v>56.896142904037639</v>
      </c>
      <c r="H52" s="34">
        <f>[1]Input!M27</f>
        <v>-2</v>
      </c>
      <c r="I52" s="34">
        <f>[1]Input!O27</f>
        <v>6</v>
      </c>
      <c r="J52" s="34">
        <f>[1]Input!P27</f>
        <v>0</v>
      </c>
      <c r="K52" s="34">
        <f>[1]Input!Q27</f>
        <v>0</v>
      </c>
      <c r="L52" s="34">
        <f>[1]Input!R27</f>
        <v>4</v>
      </c>
      <c r="M52" s="35">
        <f>[1]Input!T27</f>
        <v>64</v>
      </c>
      <c r="N52" s="32">
        <f>[1]Input!W27</f>
        <v>55.511282771935413</v>
      </c>
      <c r="O52" s="28">
        <v>45</v>
      </c>
    </row>
    <row r="53" spans="1:15" x14ac:dyDescent="0.35">
      <c r="A53" s="29" t="s">
        <v>66</v>
      </c>
      <c r="B53" s="30" t="str">
        <f>IF([1]Input!$E40&gt;100,[1]Input!C40,"")</f>
        <v>LF315</v>
      </c>
      <c r="C53" s="31">
        <f>IF([1]Input!$E40&gt;100,[1]Input!E40,"")</f>
        <v>244</v>
      </c>
      <c r="D53" s="32">
        <f>IF([1]Input!$E40&gt;100,[1]Input!F40,"")</f>
        <v>0.56999999999999995</v>
      </c>
      <c r="E53" s="32">
        <f>IF([1]Input!$E40&gt;100,[1]Input!G40,"")</f>
        <v>7.66</v>
      </c>
      <c r="F53" s="31">
        <f>[1]Input!H40</f>
        <v>180.56</v>
      </c>
      <c r="G53" s="33">
        <f>[1]Input!K40</f>
        <v>56.835201595037653</v>
      </c>
      <c r="H53" s="34">
        <f>[1]Input!M40</f>
        <v>-2</v>
      </c>
      <c r="I53" s="34">
        <f>[1]Input!O40</f>
        <v>6</v>
      </c>
      <c r="J53" s="34">
        <f>[1]Input!P40</f>
        <v>0</v>
      </c>
      <c r="K53" s="34">
        <f>[1]Input!Q40</f>
        <v>0</v>
      </c>
      <c r="L53" s="34">
        <f>[1]Input!R40</f>
        <v>4</v>
      </c>
      <c r="M53" s="35">
        <f>[1]Input!T40</f>
        <v>64</v>
      </c>
      <c r="N53" s="32">
        <f>[1]Input!W40</f>
        <v>55.460227451629471</v>
      </c>
      <c r="O53" s="28">
        <v>46</v>
      </c>
    </row>
    <row r="54" spans="1:15" x14ac:dyDescent="0.35">
      <c r="A54" s="29" t="s">
        <v>67</v>
      </c>
      <c r="B54" s="30" t="str">
        <f>IF([1]Input!$E102&gt;100,[1]Input!C102,"")</f>
        <v>LF412</v>
      </c>
      <c r="C54" s="31">
        <f>IF([1]Input!$E102&gt;100,[1]Input!E102,"")</f>
        <v>241</v>
      </c>
      <c r="D54" s="32">
        <f>IF([1]Input!$E102&gt;100,[1]Input!F102,"")</f>
        <v>0.83</v>
      </c>
      <c r="E54" s="32">
        <f>IF([1]Input!$E102&gt;100,[1]Input!G102,"")</f>
        <v>8.2200000000000006</v>
      </c>
      <c r="F54" s="31">
        <f>[1]Input!H102</f>
        <v>178.34</v>
      </c>
      <c r="G54" s="33">
        <f>[1]Input!K102</f>
        <v>56.351441067623632</v>
      </c>
      <c r="H54" s="34">
        <f>[1]Input!M102</f>
        <v>-2</v>
      </c>
      <c r="I54" s="34">
        <f>[1]Input!O102</f>
        <v>6</v>
      </c>
      <c r="J54" s="34">
        <f>[1]Input!P102</f>
        <v>0</v>
      </c>
      <c r="K54" s="34">
        <f>[1]Input!Q102</f>
        <v>0</v>
      </c>
      <c r="L54" s="34">
        <f>[1]Input!R102</f>
        <v>4</v>
      </c>
      <c r="M54" s="35">
        <f>[1]Input!T102</f>
        <v>64</v>
      </c>
      <c r="N54" s="32">
        <f>[1]Input!W102</f>
        <v>54.692184886532949</v>
      </c>
      <c r="O54" s="28">
        <v>47</v>
      </c>
    </row>
    <row r="55" spans="1:15" x14ac:dyDescent="0.35">
      <c r="A55" s="29" t="s">
        <v>68</v>
      </c>
      <c r="B55" s="30" t="str">
        <f>IF([1]Input!$E112&gt;100,[1]Input!C112,"")</f>
        <v>LF435</v>
      </c>
      <c r="C55" s="31">
        <v>245</v>
      </c>
      <c r="D55" s="32">
        <f>IF([1]Input!$E112&gt;100,[1]Input!F112,"")</f>
        <v>0.81</v>
      </c>
      <c r="E55" s="32">
        <f>IF([1]Input!$E112&gt;100,[1]Input!G112,"")</f>
        <v>8.2899999999999991</v>
      </c>
      <c r="F55" s="31">
        <v>181</v>
      </c>
      <c r="G55" s="33">
        <f>[1]Input!K112</f>
        <v>44.341578675449639</v>
      </c>
      <c r="H55" s="34">
        <f>[1]Input!M112</f>
        <v>-15</v>
      </c>
      <c r="I55" s="34">
        <f>[1]Input!O112</f>
        <v>-10</v>
      </c>
      <c r="J55" s="34">
        <f>[1]Input!P112</f>
        <v>0</v>
      </c>
      <c r="K55" s="34">
        <f>[1]Input!Q112</f>
        <v>0</v>
      </c>
      <c r="L55" s="34">
        <f>[1]Input!R112</f>
        <v>-25</v>
      </c>
      <c r="M55" s="35">
        <f>[1]Input!T112</f>
        <v>35</v>
      </c>
      <c r="N55" s="32">
        <f>[1]Input!W112</f>
        <v>46.505300062545139</v>
      </c>
      <c r="O55" s="28">
        <v>48</v>
      </c>
    </row>
    <row r="56" spans="1:15" x14ac:dyDescent="0.35">
      <c r="A56" s="29" t="s">
        <v>69</v>
      </c>
      <c r="B56" s="30" t="str">
        <f>IF([1]Input!$E146&gt;100,[1]Input!C146,"")</f>
        <v>LF507</v>
      </c>
      <c r="C56" s="31">
        <f>IF([1]Input!$E146&gt;100,[1]Input!E146,"")</f>
        <v>244</v>
      </c>
      <c r="D56" s="32">
        <f>IF([1]Input!$E146&gt;100,[1]Input!F146,"")</f>
        <v>0.84</v>
      </c>
      <c r="E56" s="32">
        <f>IF([1]Input!$E146&gt;100,[1]Input!G146,"")</f>
        <v>8</v>
      </c>
      <c r="F56" s="31">
        <f>[1]Input!H146</f>
        <v>180.56</v>
      </c>
      <c r="G56" s="33">
        <f>[1]Input!K146</f>
        <v>55.389720868409384</v>
      </c>
      <c r="H56" s="34">
        <f>[1]Input!M146</f>
        <v>-2</v>
      </c>
      <c r="I56" s="34">
        <f>[1]Input!O146</f>
        <v>5</v>
      </c>
      <c r="J56" s="34">
        <f>[1]Input!P146</f>
        <v>0</v>
      </c>
      <c r="K56" s="34">
        <f>[1]Input!Q146</f>
        <v>0</v>
      </c>
      <c r="L56" s="34">
        <f>[1]Input!R146</f>
        <v>3</v>
      </c>
      <c r="M56" s="35">
        <f>[1]Input!T146</f>
        <v>63</v>
      </c>
      <c r="N56" s="32">
        <f>[1]Input!W146</f>
        <v>53.908640014795374</v>
      </c>
      <c r="O56" s="28">
        <v>49</v>
      </c>
    </row>
    <row r="57" spans="1:15" x14ac:dyDescent="0.35">
      <c r="A57" s="29" t="s">
        <v>70</v>
      </c>
      <c r="B57" s="30" t="str">
        <f>IF([1]Input!$E32&gt;100,[1]Input!C32,"")</f>
        <v>LF306</v>
      </c>
      <c r="C57" s="31">
        <f>IF([1]Input!$E32&gt;100,[1]Input!E32,"")</f>
        <v>240</v>
      </c>
      <c r="D57" s="32">
        <f>IF([1]Input!$E32&gt;100,[1]Input!F32,"")</f>
        <v>0.74</v>
      </c>
      <c r="E57" s="32">
        <f>IF([1]Input!$E32&gt;100,[1]Input!G32,"")</f>
        <v>7.6</v>
      </c>
      <c r="F57" s="31">
        <f>[1]Input!H32</f>
        <v>177.6</v>
      </c>
      <c r="G57" s="33">
        <f>[1]Input!K32</f>
        <v>55.364572072072058</v>
      </c>
      <c r="H57" s="34">
        <f>[1]Input!M32</f>
        <v>-2</v>
      </c>
      <c r="I57" s="34">
        <f>[1]Input!O32</f>
        <v>5</v>
      </c>
      <c r="J57" s="34">
        <f>[1]Input!P32</f>
        <v>0</v>
      </c>
      <c r="K57" s="34">
        <f>[1]Input!Q32</f>
        <v>0</v>
      </c>
      <c r="L57" s="34">
        <f>[1]Input!R32</f>
        <v>3</v>
      </c>
      <c r="M57" s="35">
        <f>[1]Input!T32</f>
        <v>63</v>
      </c>
      <c r="N57" s="32">
        <f>[1]Input!W32</f>
        <v>53.793107667783644</v>
      </c>
      <c r="O57" s="28">
        <v>50</v>
      </c>
    </row>
    <row r="58" spans="1:15" x14ac:dyDescent="0.35">
      <c r="A58" s="29" t="s">
        <v>71</v>
      </c>
      <c r="B58" s="30" t="str">
        <f>IF([1]Input!$E93&gt;100,[1]Input!C93,"")</f>
        <v>LF399</v>
      </c>
      <c r="C58" s="31">
        <f>IF([1]Input!$E93&gt;100,[1]Input!E93,"")</f>
        <v>242</v>
      </c>
      <c r="D58" s="32">
        <f>IF([1]Input!$E93&gt;100,[1]Input!F93,"")</f>
        <v>0.94</v>
      </c>
      <c r="E58" s="32">
        <f>IF([1]Input!$E93&gt;100,[1]Input!G93,"")</f>
        <v>8.1999999999999993</v>
      </c>
      <c r="F58" s="31">
        <f>[1]Input!H93</f>
        <v>179.07999999999998</v>
      </c>
      <c r="G58" s="33">
        <f>[1]Input!K93</f>
        <v>55.207102970739328</v>
      </c>
      <c r="H58" s="34">
        <f>[1]Input!M93</f>
        <v>-2</v>
      </c>
      <c r="I58" s="34">
        <f>[1]Input!O93</f>
        <v>5</v>
      </c>
      <c r="J58" s="34">
        <f>[1]Input!P93</f>
        <v>0</v>
      </c>
      <c r="K58" s="34">
        <f>[1]Input!Q93</f>
        <v>0</v>
      </c>
      <c r="L58" s="34">
        <f>[1]Input!R93</f>
        <v>3</v>
      </c>
      <c r="M58" s="35">
        <f>[1]Input!T93</f>
        <v>63</v>
      </c>
      <c r="N58" s="32">
        <f>[1]Input!W93</f>
        <v>53.578502205466151</v>
      </c>
      <c r="O58" s="28">
        <v>51</v>
      </c>
    </row>
    <row r="59" spans="1:15" x14ac:dyDescent="0.35">
      <c r="A59" s="29" t="s">
        <v>34</v>
      </c>
      <c r="B59" s="30" t="str">
        <f>IF([1]Input!$E153&gt;100,[1]Input!C153,"")</f>
        <v>LF523</v>
      </c>
      <c r="C59" s="31">
        <f>IF([1]Input!$E153&gt;100,[1]Input!E153,"")</f>
        <v>241</v>
      </c>
      <c r="D59" s="32">
        <f>IF([1]Input!$E153&gt;100,[1]Input!F153,"")</f>
        <v>0.95</v>
      </c>
      <c r="E59" s="32">
        <f>IF([1]Input!$E153&gt;100,[1]Input!G153,"")</f>
        <v>8.1999999999999993</v>
      </c>
      <c r="F59" s="31">
        <f>[1]Input!H153</f>
        <v>178.34</v>
      </c>
      <c r="G59" s="33">
        <f>[1]Input!K153</f>
        <v>55.180497925311201</v>
      </c>
      <c r="H59" s="34">
        <f>[1]Input!M153</f>
        <v>-2</v>
      </c>
      <c r="I59" s="34">
        <f>[1]Input!O153</f>
        <v>5</v>
      </c>
      <c r="J59" s="34">
        <f>[1]Input!P153</f>
        <v>0</v>
      </c>
      <c r="K59" s="34">
        <f>[1]Input!Q153</f>
        <v>0</v>
      </c>
      <c r="L59" s="34">
        <f>[1]Input!R153</f>
        <v>3</v>
      </c>
      <c r="M59" s="35">
        <f>[1]Input!T153</f>
        <v>63</v>
      </c>
      <c r="N59" s="32">
        <f>[1]Input!W153</f>
        <v>53.501115453631122</v>
      </c>
      <c r="O59" s="28">
        <v>52</v>
      </c>
    </row>
    <row r="60" spans="1:15" x14ac:dyDescent="0.35">
      <c r="A60" s="29" t="s">
        <v>72</v>
      </c>
      <c r="B60" s="30" t="str">
        <f>IF([1]Input!$E110&gt;100,[1]Input!C110,"")</f>
        <v>LF432</v>
      </c>
      <c r="C60" s="31">
        <f>IF([1]Input!$E110&gt;100,[1]Input!E110,"")</f>
        <v>239</v>
      </c>
      <c r="D60" s="32">
        <f>IF([1]Input!$E110&gt;100,[1]Input!F110,"")</f>
        <v>0.68</v>
      </c>
      <c r="E60" s="32">
        <f>IF([1]Input!$E110&gt;100,[1]Input!G110,"")</f>
        <v>9.58</v>
      </c>
      <c r="F60" s="31">
        <f>[1]Input!H110</f>
        <v>176.85999999999999</v>
      </c>
      <c r="G60" s="33">
        <f>[1]Input!K110</f>
        <v>62.064830939726335</v>
      </c>
      <c r="H60" s="34">
        <f>[1]Input!M110</f>
        <v>-4</v>
      </c>
      <c r="I60" s="34">
        <f>[1]Input!O110</f>
        <v>6</v>
      </c>
      <c r="J60" s="34">
        <f>[1]Input!P110</f>
        <v>0</v>
      </c>
      <c r="K60" s="34">
        <f>[1]Input!Q110</f>
        <v>0</v>
      </c>
      <c r="L60" s="34">
        <f>[1]Input!R110</f>
        <v>2</v>
      </c>
      <c r="M60" s="35">
        <f>[1]Input!T110</f>
        <v>62</v>
      </c>
      <c r="N60" s="32">
        <f>[1]Input!W110</f>
        <v>60.072238969010996</v>
      </c>
      <c r="O60" s="28">
        <v>53</v>
      </c>
    </row>
    <row r="61" spans="1:15" x14ac:dyDescent="0.35">
      <c r="A61" s="29" t="s">
        <v>73</v>
      </c>
      <c r="B61" s="30" t="str">
        <f>IF([1]Input!$E33&gt;100,[1]Input!C33,"")</f>
        <v>LF307</v>
      </c>
      <c r="C61" s="31">
        <f>IF([1]Input!$E33&gt;100,[1]Input!E33,"")</f>
        <v>232</v>
      </c>
      <c r="D61" s="32">
        <f>IF([1]Input!$E33&gt;100,[1]Input!F33,"")</f>
        <v>0.63</v>
      </c>
      <c r="E61" s="32">
        <f>IF([1]Input!$E33&gt;100,[1]Input!G33,"")</f>
        <v>9.16</v>
      </c>
      <c r="F61" s="31">
        <f>[1]Input!H33</f>
        <v>171.68</v>
      </c>
      <c r="G61" s="33">
        <f>[1]Input!K33</f>
        <v>61.904275396085737</v>
      </c>
      <c r="H61" s="34">
        <f>[1]Input!M33</f>
        <v>-4</v>
      </c>
      <c r="I61" s="34">
        <f>[1]Input!O33</f>
        <v>6</v>
      </c>
      <c r="J61" s="34">
        <f>[1]Input!P33</f>
        <v>0</v>
      </c>
      <c r="K61" s="34">
        <f>[1]Input!Q33</f>
        <v>0</v>
      </c>
      <c r="L61" s="34">
        <f>[1]Input!R33</f>
        <v>2</v>
      </c>
      <c r="M61" s="35">
        <f>[1]Input!T33</f>
        <v>62</v>
      </c>
      <c r="N61" s="32">
        <f>[1]Input!W33</f>
        <v>59.610753979123245</v>
      </c>
      <c r="O61" s="28">
        <v>54</v>
      </c>
    </row>
    <row r="62" spans="1:15" x14ac:dyDescent="0.35">
      <c r="A62" s="29" t="s">
        <v>74</v>
      </c>
      <c r="B62" s="30" t="str">
        <f>IF([1]Input!$E98&gt;100,[1]Input!C98,"")</f>
        <v>LF406</v>
      </c>
      <c r="C62" s="31">
        <f>IF([1]Input!$E98&gt;100,[1]Input!E98,"")</f>
        <v>234</v>
      </c>
      <c r="D62" s="32">
        <f>IF([1]Input!$E98&gt;100,[1]Input!F98,"")</f>
        <v>0.68</v>
      </c>
      <c r="E62" s="32">
        <f>IF([1]Input!$E98&gt;100,[1]Input!G98,"")</f>
        <v>9.24</v>
      </c>
      <c r="F62" s="31">
        <f>[1]Input!H98</f>
        <v>173.16</v>
      </c>
      <c r="G62" s="33">
        <f>[1]Input!K98</f>
        <v>61.485539385539376</v>
      </c>
      <c r="H62" s="34">
        <f>[1]Input!M98</f>
        <v>-4</v>
      </c>
      <c r="I62" s="34">
        <f>[1]Input!O98</f>
        <v>6</v>
      </c>
      <c r="J62" s="34">
        <f>[1]Input!P98</f>
        <v>0</v>
      </c>
      <c r="K62" s="34">
        <f>[1]Input!Q98</f>
        <v>0</v>
      </c>
      <c r="L62" s="34">
        <f>[1]Input!R98</f>
        <v>2</v>
      </c>
      <c r="M62" s="35">
        <f>[1]Input!T98</f>
        <v>62</v>
      </c>
      <c r="N62" s="32">
        <f>[1]Input!W98</f>
        <v>59.278019103546576</v>
      </c>
      <c r="O62" s="28">
        <v>55</v>
      </c>
    </row>
    <row r="63" spans="1:15" x14ac:dyDescent="0.35">
      <c r="A63" s="29" t="s">
        <v>75</v>
      </c>
      <c r="B63" s="30" t="str">
        <f>IF([1]Input!$E95&gt;100,[1]Input!C95,"")</f>
        <v>LF402</v>
      </c>
      <c r="C63" s="31">
        <f>IF([1]Input!$E95&gt;100,[1]Input!E95,"")</f>
        <v>230</v>
      </c>
      <c r="D63" s="32">
        <f>IF([1]Input!$E95&gt;100,[1]Input!F95,"")</f>
        <v>0.64</v>
      </c>
      <c r="E63" s="32">
        <f>IF([1]Input!$E95&gt;100,[1]Input!G95,"")</f>
        <v>8.94</v>
      </c>
      <c r="F63" s="31">
        <f>[1]Input!H95</f>
        <v>170.2</v>
      </c>
      <c r="G63" s="33">
        <f>[1]Input!K95</f>
        <v>61.302455934195066</v>
      </c>
      <c r="H63" s="34">
        <f>[1]Input!M95</f>
        <v>-4</v>
      </c>
      <c r="I63" s="34">
        <f>[1]Input!O95</f>
        <v>6</v>
      </c>
      <c r="J63" s="34">
        <f>[1]Input!P95</f>
        <v>0</v>
      </c>
      <c r="K63" s="34">
        <f>[1]Input!Q95</f>
        <v>0</v>
      </c>
      <c r="L63" s="34">
        <f>[1]Input!R95</f>
        <v>2</v>
      </c>
      <c r="M63" s="35">
        <f>[1]Input!T95</f>
        <v>62</v>
      </c>
      <c r="N63" s="32">
        <f>[1]Input!W95</f>
        <v>58.9415317535545</v>
      </c>
      <c r="O63" s="28">
        <v>56</v>
      </c>
    </row>
    <row r="64" spans="1:15" x14ac:dyDescent="0.35">
      <c r="A64" s="29" t="s">
        <v>76</v>
      </c>
      <c r="B64" s="30" t="str">
        <f>IF([1]Input!$E145&gt;100,[1]Input!C145,"")</f>
        <v>LF506</v>
      </c>
      <c r="C64" s="31">
        <f>IF([1]Input!$E145&gt;100,[1]Input!E145,"")</f>
        <v>236</v>
      </c>
      <c r="D64" s="32">
        <f>IF([1]Input!$E145&gt;100,[1]Input!F145,"")</f>
        <v>0.83</v>
      </c>
      <c r="E64" s="32">
        <f>IF([1]Input!$E145&gt;100,[1]Input!G145,"")</f>
        <v>9.6</v>
      </c>
      <c r="F64" s="31">
        <f>[1]Input!H145</f>
        <v>174.64</v>
      </c>
      <c r="G64" s="33">
        <f>[1]Input!K145</f>
        <v>60.999003664681631</v>
      </c>
      <c r="H64" s="34">
        <f>[1]Input!M145</f>
        <v>-4</v>
      </c>
      <c r="I64" s="34">
        <f>[1]Input!O145</f>
        <v>6</v>
      </c>
      <c r="J64" s="34">
        <f>[1]Input!P145</f>
        <v>0</v>
      </c>
      <c r="K64" s="34">
        <f>[1]Input!Q145</f>
        <v>0</v>
      </c>
      <c r="L64" s="34">
        <f>[1]Input!R145</f>
        <v>2</v>
      </c>
      <c r="M64" s="35">
        <f>[1]Input!T145</f>
        <v>62</v>
      </c>
      <c r="N64" s="32">
        <f>[1]Input!W145</f>
        <v>58.794860628932646</v>
      </c>
      <c r="O64" s="28">
        <v>57</v>
      </c>
    </row>
    <row r="65" spans="1:15" x14ac:dyDescent="0.35">
      <c r="A65" s="29" t="s">
        <v>77</v>
      </c>
      <c r="B65" s="30" t="str">
        <f>IF([1]Input!$E126&gt;100,[1]Input!C126,"")</f>
        <v>LF471</v>
      </c>
      <c r="C65" s="31">
        <f>IF([1]Input!$E126&gt;100,[1]Input!E126,"")</f>
        <v>232</v>
      </c>
      <c r="D65" s="32">
        <f>IF([1]Input!$E126&gt;100,[1]Input!F126,"")</f>
        <v>0.61</v>
      </c>
      <c r="E65" s="32">
        <f>IF([1]Input!$E126&gt;100,[1]Input!G126,"")</f>
        <v>8.6999999999999993</v>
      </c>
      <c r="F65" s="31">
        <f>[1]Input!H126</f>
        <v>171.68</v>
      </c>
      <c r="G65" s="33">
        <f>[1]Input!K126</f>
        <v>60.64289375582478</v>
      </c>
      <c r="H65" s="34">
        <f>[1]Input!M126</f>
        <v>-4</v>
      </c>
      <c r="I65" s="34">
        <f>[1]Input!O126</f>
        <v>6</v>
      </c>
      <c r="J65" s="34">
        <f>[1]Input!P126</f>
        <v>0</v>
      </c>
      <c r="K65" s="34">
        <f>[1]Input!Q126</f>
        <v>0</v>
      </c>
      <c r="L65" s="34">
        <f>[1]Input!R126</f>
        <v>2</v>
      </c>
      <c r="M65" s="35">
        <f>[1]Input!T126</f>
        <v>62</v>
      </c>
      <c r="N65" s="32">
        <f>[1]Input!W126</f>
        <v>58.463489847111013</v>
      </c>
      <c r="O65" s="28">
        <v>58</v>
      </c>
    </row>
    <row r="66" spans="1:15" x14ac:dyDescent="0.35">
      <c r="A66" s="29" t="s">
        <v>78</v>
      </c>
      <c r="B66" s="30" t="str">
        <f>IF([1]Input!$E69&gt;100,[1]Input!C69,"")</f>
        <v>LF349</v>
      </c>
      <c r="C66" s="31">
        <f>IF([1]Input!$E69&gt;100,[1]Input!E69,"")</f>
        <v>237</v>
      </c>
      <c r="D66" s="32">
        <f>IF([1]Input!$E69&gt;100,[1]Input!F69,"")</f>
        <v>0.7</v>
      </c>
      <c r="E66" s="32">
        <f>IF([1]Input!$E69&gt;100,[1]Input!G69,"")</f>
        <v>8.91</v>
      </c>
      <c r="F66" s="31">
        <f>[1]Input!H69</f>
        <v>175.38</v>
      </c>
      <c r="G66" s="33">
        <f>[1]Input!K69</f>
        <v>59.996094195461282</v>
      </c>
      <c r="H66" s="34">
        <f>[1]Input!M69</f>
        <v>-4</v>
      </c>
      <c r="I66" s="34">
        <f>[1]Input!O69</f>
        <v>6</v>
      </c>
      <c r="J66" s="34">
        <f>[1]Input!P69</f>
        <v>0</v>
      </c>
      <c r="K66" s="34">
        <f>[1]Input!Q69</f>
        <v>0</v>
      </c>
      <c r="L66" s="34">
        <f>[1]Input!R69</f>
        <v>2</v>
      </c>
      <c r="M66" s="35">
        <f>[1]Input!T69</f>
        <v>62</v>
      </c>
      <c r="N66" s="32">
        <f>[1]Input!W69</f>
        <v>58.023696437157177</v>
      </c>
      <c r="O66" s="28">
        <v>59</v>
      </c>
    </row>
    <row r="67" spans="1:15" x14ac:dyDescent="0.35">
      <c r="A67" s="29" t="s">
        <v>79</v>
      </c>
      <c r="B67" s="30" t="str">
        <f>IF([1]Input!$E111&gt;100,[1]Input!C111,"")</f>
        <v>LF433</v>
      </c>
      <c r="C67" s="31">
        <f>IF([1]Input!$E111&gt;100,[1]Input!E111,"")</f>
        <v>235</v>
      </c>
      <c r="D67" s="32">
        <f>IF([1]Input!$E111&gt;100,[1]Input!F111,"")</f>
        <v>0.65</v>
      </c>
      <c r="E67" s="32">
        <f>IF([1]Input!$E111&gt;100,[1]Input!G111,"")</f>
        <v>8.65</v>
      </c>
      <c r="F67" s="31">
        <f>[1]Input!H111</f>
        <v>173.9</v>
      </c>
      <c r="G67" s="33">
        <f>[1]Input!K111</f>
        <v>59.835278895917185</v>
      </c>
      <c r="H67" s="34">
        <f>[1]Input!M111</f>
        <v>-4</v>
      </c>
      <c r="I67" s="34">
        <f>[1]Input!O111</f>
        <v>6</v>
      </c>
      <c r="J67" s="34">
        <f>[1]Input!P111</f>
        <v>0</v>
      </c>
      <c r="K67" s="34">
        <f>[1]Input!Q111</f>
        <v>0</v>
      </c>
      <c r="L67" s="34">
        <f>[1]Input!R111</f>
        <v>2</v>
      </c>
      <c r="M67" s="35">
        <f>[1]Input!T111</f>
        <v>62</v>
      </c>
      <c r="N67" s="32">
        <f>[1]Input!W111</f>
        <v>57.821895408564004</v>
      </c>
      <c r="O67" s="28">
        <v>60</v>
      </c>
    </row>
    <row r="68" spans="1:15" x14ac:dyDescent="0.35">
      <c r="A68" s="29" t="s">
        <v>80</v>
      </c>
      <c r="B68" s="30" t="str">
        <f>IF([1]Input!$E134&gt;100,[1]Input!C134,"")</f>
        <v>LF484</v>
      </c>
      <c r="C68" s="31">
        <f>IF([1]Input!$E134&gt;100,[1]Input!E134,"")</f>
        <v>230</v>
      </c>
      <c r="D68" s="32">
        <f>IF([1]Input!$E134&gt;100,[1]Input!F134,"")</f>
        <v>0.56999999999999995</v>
      </c>
      <c r="E68" s="32">
        <f>IF([1]Input!$E134&gt;100,[1]Input!G134,"")</f>
        <v>8.2100000000000009</v>
      </c>
      <c r="F68" s="31">
        <f>[1]Input!H134</f>
        <v>170.2</v>
      </c>
      <c r="G68" s="33">
        <f>[1]Input!K134</f>
        <v>59.654165687426556</v>
      </c>
      <c r="H68" s="34">
        <f>[1]Input!M134</f>
        <v>-4</v>
      </c>
      <c r="I68" s="34">
        <f>[1]Input!O134</f>
        <v>6</v>
      </c>
      <c r="J68" s="34">
        <f>[1]Input!P134</f>
        <v>0</v>
      </c>
      <c r="K68" s="34">
        <f>[1]Input!Q134</f>
        <v>0</v>
      </c>
      <c r="L68" s="34">
        <f>[1]Input!R134</f>
        <v>2</v>
      </c>
      <c r="M68" s="35">
        <f>[1]Input!T134</f>
        <v>62</v>
      </c>
      <c r="N68" s="32">
        <f>[1]Input!W134</f>
        <v>57.494350000000004</v>
      </c>
      <c r="O68" s="28">
        <v>61</v>
      </c>
    </row>
    <row r="69" spans="1:15" x14ac:dyDescent="0.35">
      <c r="A69" s="29" t="s">
        <v>46</v>
      </c>
      <c r="B69" s="30" t="str">
        <f>IF([1]Input!$E53&gt;100,[1]Input!C53,"")</f>
        <v>LF329</v>
      </c>
      <c r="C69" s="31">
        <f>IF([1]Input!$E53&gt;100,[1]Input!E53,"")</f>
        <v>232</v>
      </c>
      <c r="D69" s="32">
        <f>IF([1]Input!$E53&gt;100,[1]Input!F53,"")</f>
        <v>0.87</v>
      </c>
      <c r="E69" s="32">
        <f>IF([1]Input!$E53&gt;100,[1]Input!G53,"")</f>
        <v>9.16</v>
      </c>
      <c r="F69" s="31">
        <f>[1]Input!H53</f>
        <v>171.68</v>
      </c>
      <c r="G69" s="33">
        <f>[1]Input!K53</f>
        <v>59.597938024231127</v>
      </c>
      <c r="H69" s="34">
        <f>[1]Input!M53</f>
        <v>-4</v>
      </c>
      <c r="I69" s="34">
        <f>[1]Input!O53</f>
        <v>6</v>
      </c>
      <c r="J69" s="34">
        <f>[1]Input!P53</f>
        <v>0</v>
      </c>
      <c r="K69" s="34">
        <f>[1]Input!Q53</f>
        <v>0</v>
      </c>
      <c r="L69" s="34">
        <f>[1]Input!R53</f>
        <v>2</v>
      </c>
      <c r="M69" s="35">
        <f>[1]Input!T53</f>
        <v>62</v>
      </c>
      <c r="N69" s="32">
        <f>[1]Input!W53</f>
        <v>57.241842149551672</v>
      </c>
      <c r="O69" s="28">
        <v>62</v>
      </c>
    </row>
    <row r="70" spans="1:15" x14ac:dyDescent="0.35">
      <c r="A70" s="29" t="s">
        <v>81</v>
      </c>
      <c r="B70" s="30" t="str">
        <f>IF([1]Input!$E100&gt;100,[1]Input!C100,"")</f>
        <v>LF409</v>
      </c>
      <c r="C70" s="31">
        <f>IF([1]Input!$E100&gt;100,[1]Input!E100,"")</f>
        <v>238</v>
      </c>
      <c r="D70" s="32">
        <f>IF([1]Input!$E100&gt;100,[1]Input!F100,"")</f>
        <v>0.86</v>
      </c>
      <c r="E70" s="32">
        <f>IF([1]Input!$E100&gt;100,[1]Input!G100,"")</f>
        <v>9.18</v>
      </c>
      <c r="F70" s="31">
        <f>[1]Input!H100</f>
        <v>176.12</v>
      </c>
      <c r="G70" s="33">
        <f>[1]Input!K100</f>
        <v>59.242119009766057</v>
      </c>
      <c r="H70" s="34">
        <f>[1]Input!M100</f>
        <v>-4</v>
      </c>
      <c r="I70" s="34">
        <f>[1]Input!O100</f>
        <v>6</v>
      </c>
      <c r="J70" s="34">
        <f>[1]Input!P100</f>
        <v>0</v>
      </c>
      <c r="K70" s="34">
        <f>[1]Input!Q100</f>
        <v>0</v>
      </c>
      <c r="L70" s="34">
        <f>[1]Input!R100</f>
        <v>2</v>
      </c>
      <c r="M70" s="35">
        <f>[1]Input!T100</f>
        <v>62</v>
      </c>
      <c r="N70" s="32">
        <f>[1]Input!W100</f>
        <v>57.234179622383699</v>
      </c>
      <c r="O70" s="28">
        <v>63</v>
      </c>
    </row>
    <row r="71" spans="1:15" x14ac:dyDescent="0.35">
      <c r="A71" s="29" t="s">
        <v>82</v>
      </c>
      <c r="B71" s="30" t="str">
        <f>IF([1]Input!$E133&gt;100,[1]Input!C133,"")</f>
        <v>LF483</v>
      </c>
      <c r="C71" s="31">
        <f>IF([1]Input!$E133&gt;100,[1]Input!E133,"")</f>
        <v>232</v>
      </c>
      <c r="D71" s="32">
        <f>IF([1]Input!$E133&gt;100,[1]Input!F133,"")</f>
        <v>0.62</v>
      </c>
      <c r="E71" s="32">
        <f>IF([1]Input!$E133&gt;100,[1]Input!G133,"")</f>
        <v>8.25</v>
      </c>
      <c r="F71" s="31">
        <f>[1]Input!H133</f>
        <v>171.68</v>
      </c>
      <c r="G71" s="33">
        <f>[1]Input!K133</f>
        <v>59.124819431500462</v>
      </c>
      <c r="H71" s="34">
        <f>[1]Input!M133</f>
        <v>-4</v>
      </c>
      <c r="I71" s="34">
        <f>[1]Input!O133</f>
        <v>6</v>
      </c>
      <c r="J71" s="34">
        <f>[1]Input!P133</f>
        <v>0</v>
      </c>
      <c r="K71" s="34">
        <f>[1]Input!Q133</f>
        <v>0</v>
      </c>
      <c r="L71" s="34">
        <f>[1]Input!R133</f>
        <v>2</v>
      </c>
      <c r="M71" s="35">
        <f>[1]Input!T133</f>
        <v>62</v>
      </c>
      <c r="N71" s="32">
        <f>[1]Input!W133</f>
        <v>57.049343767948933</v>
      </c>
      <c r="O71" s="28">
        <v>64</v>
      </c>
    </row>
    <row r="72" spans="1:15" x14ac:dyDescent="0.35">
      <c r="A72" s="29" t="s">
        <v>83</v>
      </c>
      <c r="B72" s="30" t="str">
        <f>IF([1]Input!$E106&gt;100,[1]Input!C106,"")</f>
        <v>LF421</v>
      </c>
      <c r="C72" s="31">
        <f>IF([1]Input!$E106&gt;100,[1]Input!E106,"")</f>
        <v>237</v>
      </c>
      <c r="D72" s="32">
        <f>IF([1]Input!$E106&gt;100,[1]Input!F106,"")</f>
        <v>0.68</v>
      </c>
      <c r="E72" s="32">
        <f>IF([1]Input!$E106&gt;100,[1]Input!G106,"")</f>
        <v>8.4</v>
      </c>
      <c r="F72" s="31">
        <f>[1]Input!H106</f>
        <v>175.38</v>
      </c>
      <c r="G72" s="33">
        <f>[1]Input!K106</f>
        <v>58.606659824381339</v>
      </c>
      <c r="H72" s="34">
        <f>[1]Input!M106</f>
        <v>-4</v>
      </c>
      <c r="I72" s="34">
        <f>[1]Input!O106</f>
        <v>6</v>
      </c>
      <c r="J72" s="34">
        <f>[1]Input!P106</f>
        <v>0</v>
      </c>
      <c r="K72" s="34">
        <f>[1]Input!Q106</f>
        <v>0</v>
      </c>
      <c r="L72" s="34">
        <f>[1]Input!R106</f>
        <v>2</v>
      </c>
      <c r="M72" s="35">
        <f>[1]Input!T106</f>
        <v>62</v>
      </c>
      <c r="N72" s="32">
        <f>[1]Input!W106</f>
        <v>56.744519541177276</v>
      </c>
      <c r="O72" s="28">
        <v>65</v>
      </c>
    </row>
    <row r="73" spans="1:15" x14ac:dyDescent="0.35">
      <c r="A73" s="29" t="s">
        <v>32</v>
      </c>
      <c r="B73" s="30" t="str">
        <f>IF([1]Input!$E74&gt;100,[1]Input!C74,"")</f>
        <v>LF355</v>
      </c>
      <c r="C73" s="31">
        <f>IF([1]Input!$E74&gt;100,[1]Input!E74,"")</f>
        <v>234</v>
      </c>
      <c r="D73" s="32">
        <f>IF([1]Input!$E74&gt;100,[1]Input!F74,"")</f>
        <v>0.79</v>
      </c>
      <c r="E73" s="32">
        <f>IF([1]Input!$E74&gt;100,[1]Input!G74,"")</f>
        <v>8.52</v>
      </c>
      <c r="F73" s="31">
        <f>[1]Input!H74</f>
        <v>173.16</v>
      </c>
      <c r="G73" s="33">
        <f>[1]Input!K74</f>
        <v>58.181785631785623</v>
      </c>
      <c r="H73" s="34">
        <f>[1]Input!M74</f>
        <v>-4</v>
      </c>
      <c r="I73" s="34">
        <f>[1]Input!O74</f>
        <v>6</v>
      </c>
      <c r="J73" s="34">
        <f>[1]Input!P74</f>
        <v>0</v>
      </c>
      <c r="K73" s="34">
        <f>[1]Input!Q74</f>
        <v>0</v>
      </c>
      <c r="L73" s="34">
        <f>[1]Input!R74</f>
        <v>2</v>
      </c>
      <c r="M73" s="35">
        <f>[1]Input!T74</f>
        <v>62</v>
      </c>
      <c r="N73" s="32">
        <f>[1]Input!W74</f>
        <v>56.109027309055918</v>
      </c>
      <c r="O73" s="28">
        <v>66</v>
      </c>
    </row>
    <row r="74" spans="1:15" x14ac:dyDescent="0.35">
      <c r="A74" s="29" t="s">
        <v>84</v>
      </c>
      <c r="B74" s="30" t="str">
        <f>IF([1]Input!$E24&gt;100,[1]Input!C24,"")</f>
        <v>LF292</v>
      </c>
      <c r="C74" s="31">
        <f>IF([1]Input!$E24&gt;100,[1]Input!E24,"")</f>
        <v>238</v>
      </c>
      <c r="D74" s="32">
        <f>IF([1]Input!$E24&gt;100,[1]Input!F24,"")</f>
        <v>0.95</v>
      </c>
      <c r="E74" s="32">
        <f>IF([1]Input!$E24&gt;100,[1]Input!G24,"")</f>
        <v>9</v>
      </c>
      <c r="F74" s="31">
        <f>[1]Input!H24</f>
        <v>176.12</v>
      </c>
      <c r="G74" s="33">
        <f>[1]Input!K24</f>
        <v>57.844594594594589</v>
      </c>
      <c r="H74" s="34">
        <f>[1]Input!M24</f>
        <v>-4</v>
      </c>
      <c r="I74" s="34">
        <f>[1]Input!O24</f>
        <v>6</v>
      </c>
      <c r="J74" s="34">
        <f>[1]Input!P24</f>
        <v>0</v>
      </c>
      <c r="K74" s="34">
        <f>[1]Input!Q24</f>
        <v>0</v>
      </c>
      <c r="L74" s="34">
        <f>[1]Input!R24</f>
        <v>2</v>
      </c>
      <c r="M74" s="35">
        <f>[1]Input!T24</f>
        <v>62</v>
      </c>
      <c r="N74" s="32">
        <f>[1]Input!W24</f>
        <v>55.853319596655467</v>
      </c>
      <c r="O74" s="28">
        <v>67</v>
      </c>
    </row>
    <row r="75" spans="1:15" x14ac:dyDescent="0.35">
      <c r="A75" s="29" t="s">
        <v>47</v>
      </c>
      <c r="B75" s="30" t="str">
        <f>IF([1]Input!$E51&gt;100,[1]Input!C51,"")</f>
        <v>LF327</v>
      </c>
      <c r="C75" s="31">
        <f>IF([1]Input!$E51&gt;100,[1]Input!E51,"")</f>
        <v>235</v>
      </c>
      <c r="D75" s="32">
        <f>IF([1]Input!$E51&gt;100,[1]Input!F51,"")</f>
        <v>0.78</v>
      </c>
      <c r="E75" s="32">
        <f>IF([1]Input!$E51&gt;100,[1]Input!G51,"")</f>
        <v>8.2799999999999994</v>
      </c>
      <c r="F75" s="31">
        <f>[1]Input!H51</f>
        <v>173.9</v>
      </c>
      <c r="G75" s="33">
        <f>[1]Input!K51</f>
        <v>57.447705577918327</v>
      </c>
      <c r="H75" s="34">
        <f>[1]Input!M51</f>
        <v>-4</v>
      </c>
      <c r="I75" s="34">
        <f>[1]Input!O51</f>
        <v>6</v>
      </c>
      <c r="J75" s="34">
        <f>[1]Input!P51</f>
        <v>0</v>
      </c>
      <c r="K75" s="34">
        <f>[1]Input!Q51</f>
        <v>0</v>
      </c>
      <c r="L75" s="34">
        <f>[1]Input!R51</f>
        <v>2</v>
      </c>
      <c r="M75" s="35">
        <f>[1]Input!T51</f>
        <v>62</v>
      </c>
      <c r="N75" s="32">
        <f>[1]Input!W51</f>
        <v>55.484247512515218</v>
      </c>
      <c r="O75" s="28">
        <v>68</v>
      </c>
    </row>
    <row r="76" spans="1:15" x14ac:dyDescent="0.35">
      <c r="A76" s="29" t="s">
        <v>85</v>
      </c>
      <c r="B76" s="30" t="str">
        <f>IF([1]Input!$E155&gt;100,[1]Input!C155,"")</f>
        <v>LF525</v>
      </c>
      <c r="C76" s="31">
        <f>IF([1]Input!$E155&gt;100,[1]Input!E155,"")</f>
        <v>231</v>
      </c>
      <c r="D76" s="32">
        <f>IF([1]Input!$E155&gt;100,[1]Input!F155,"")</f>
        <v>0.77</v>
      </c>
      <c r="E76" s="32">
        <f>IF([1]Input!$E155&gt;100,[1]Input!G155,"")</f>
        <v>7.94</v>
      </c>
      <c r="F76" s="31">
        <f>[1]Input!H155</f>
        <v>170.94</v>
      </c>
      <c r="G76" s="33">
        <f>[1]Input!K155</f>
        <v>56.779010179010172</v>
      </c>
      <c r="H76" s="34">
        <f>[1]Input!M155</f>
        <v>-4</v>
      </c>
      <c r="I76" s="34">
        <f>[1]Input!O155</f>
        <v>6</v>
      </c>
      <c r="J76" s="34">
        <f>[1]Input!P155</f>
        <v>0</v>
      </c>
      <c r="K76" s="34">
        <f>[1]Input!Q155</f>
        <v>0</v>
      </c>
      <c r="L76" s="34">
        <f>[1]Input!R155</f>
        <v>2</v>
      </c>
      <c r="M76" s="35">
        <f>[1]Input!T155</f>
        <v>62</v>
      </c>
      <c r="N76" s="32">
        <f>[1]Input!W155</f>
        <v>54.684898801183522</v>
      </c>
      <c r="O76" s="28">
        <v>69</v>
      </c>
    </row>
    <row r="77" spans="1:15" x14ac:dyDescent="0.35">
      <c r="A77" s="29" t="s">
        <v>82</v>
      </c>
      <c r="B77" s="30" t="str">
        <f>IF([1]Input!$E132&gt;100,[1]Input!C132,"")</f>
        <v>LF480</v>
      </c>
      <c r="C77" s="31">
        <f>IF([1]Input!$E132&gt;100,[1]Input!E132,"")</f>
        <v>236</v>
      </c>
      <c r="D77" s="32">
        <f>IF([1]Input!$E132&gt;100,[1]Input!F132,"")</f>
        <v>0.72</v>
      </c>
      <c r="E77" s="32">
        <f>IF([1]Input!$E132&gt;100,[1]Input!G132,"")</f>
        <v>7.9</v>
      </c>
      <c r="F77" s="31">
        <f>[1]Input!H132</f>
        <v>174.64</v>
      </c>
      <c r="G77" s="33">
        <f>[1]Input!K132</f>
        <v>56.757295006871288</v>
      </c>
      <c r="H77" s="34">
        <f>[1]Input!M132</f>
        <v>-4</v>
      </c>
      <c r="I77" s="34">
        <f>[1]Input!O132</f>
        <v>6</v>
      </c>
      <c r="J77" s="34">
        <f>[1]Input!P132</f>
        <v>0</v>
      </c>
      <c r="K77" s="34">
        <f>[1]Input!Q132</f>
        <v>0</v>
      </c>
      <c r="L77" s="34">
        <f>[1]Input!R132</f>
        <v>2</v>
      </c>
      <c r="M77" s="35">
        <f>[1]Input!T132</f>
        <v>62</v>
      </c>
      <c r="N77" s="32">
        <f>[1]Input!W132</f>
        <v>54.940922288320593</v>
      </c>
      <c r="O77" s="28">
        <v>70</v>
      </c>
    </row>
    <row r="78" spans="1:15" x14ac:dyDescent="0.35">
      <c r="A78" s="29" t="s">
        <v>86</v>
      </c>
      <c r="B78" s="30" t="str">
        <f>IF([1]Input!$E67&gt;100,[1]Input!C67,"")</f>
        <v>LF347</v>
      </c>
      <c r="C78" s="31">
        <f>IF([1]Input!$E67&gt;100,[1]Input!E67,"")</f>
        <v>235</v>
      </c>
      <c r="D78" s="32">
        <f>IF([1]Input!$E67&gt;100,[1]Input!F67,"")</f>
        <v>0.69</v>
      </c>
      <c r="E78" s="32">
        <f>IF([1]Input!$E67&gt;100,[1]Input!G67,"")</f>
        <v>7.62</v>
      </c>
      <c r="F78" s="31">
        <f>[1]Input!H67</f>
        <v>173.9</v>
      </c>
      <c r="G78" s="33">
        <f>[1]Input!K67</f>
        <v>56.242599194939615</v>
      </c>
      <c r="H78" s="34">
        <f>[1]Input!M67</f>
        <v>-4</v>
      </c>
      <c r="I78" s="34">
        <f>[1]Input!O67</f>
        <v>6</v>
      </c>
      <c r="J78" s="34">
        <f>[1]Input!P67</f>
        <v>0</v>
      </c>
      <c r="K78" s="34">
        <f>[1]Input!Q67</f>
        <v>0</v>
      </c>
      <c r="L78" s="34">
        <f>[1]Input!R67</f>
        <v>2</v>
      </c>
      <c r="M78" s="35">
        <f>[1]Input!T67</f>
        <v>62</v>
      </c>
      <c r="N78" s="32">
        <f>[1]Input!W67</f>
        <v>54.445116118189972</v>
      </c>
      <c r="O78" s="28">
        <v>71</v>
      </c>
    </row>
    <row r="79" spans="1:15" x14ac:dyDescent="0.35">
      <c r="A79" s="29" t="s">
        <v>87</v>
      </c>
      <c r="B79" s="30" t="str">
        <f>IF([1]Input!$E58&gt;100,[1]Input!C58,"")</f>
        <v>LF334</v>
      </c>
      <c r="C79" s="31">
        <f>IF([1]Input!$E58&gt;100,[1]Input!E58,"")</f>
        <v>266</v>
      </c>
      <c r="D79" s="32">
        <f>IF([1]Input!$E58&gt;100,[1]Input!F58,"")</f>
        <v>0.94</v>
      </c>
      <c r="E79" s="32">
        <f>IF([1]Input!$E58&gt;100,[1]Input!G58,"")</f>
        <v>8.64</v>
      </c>
      <c r="F79" s="31">
        <f>[1]Input!H58</f>
        <v>196.84</v>
      </c>
      <c r="G79" s="33">
        <f>[1]Input!K58</f>
        <v>54.986730339361912</v>
      </c>
      <c r="H79" s="34">
        <f>[1]Input!M58</f>
        <v>0</v>
      </c>
      <c r="I79" s="34">
        <f>[1]Input!O58</f>
        <v>2</v>
      </c>
      <c r="J79" s="34">
        <f>[1]Input!P58</f>
        <v>0</v>
      </c>
      <c r="K79" s="34">
        <f>[1]Input!Q58</f>
        <v>0</v>
      </c>
      <c r="L79" s="34">
        <f>[1]Input!R58</f>
        <v>2</v>
      </c>
      <c r="M79" s="35">
        <f>[1]Input!T58</f>
        <v>62</v>
      </c>
      <c r="N79" s="32">
        <f>[1]Input!W58</f>
        <v>54.32782385577336</v>
      </c>
      <c r="O79" s="28">
        <v>72</v>
      </c>
    </row>
    <row r="80" spans="1:15" x14ac:dyDescent="0.35">
      <c r="A80" s="29" t="s">
        <v>36</v>
      </c>
      <c r="B80" s="30">
        <f>IF([1]Input!$E14&gt;100,[1]Input!C14,"")</f>
        <v>307</v>
      </c>
      <c r="C80" s="31">
        <f>IF([1]Input!$E14&gt;100,[1]Input!E14,"")</f>
        <v>254</v>
      </c>
      <c r="D80" s="32">
        <f>IF([1]Input!$E14&gt;100,[1]Input!F14,"")</f>
        <v>0.85</v>
      </c>
      <c r="E80" s="32">
        <f>IF([1]Input!$E14&gt;100,[1]Input!G14,"")</f>
        <v>8.0299999999999994</v>
      </c>
      <c r="F80" s="31">
        <f>[1]Input!H14</f>
        <v>187.96</v>
      </c>
      <c r="G80" s="33">
        <f>[1]Input!K14</f>
        <v>54.75603851883379</v>
      </c>
      <c r="H80" s="34">
        <f>[1]Input!M14</f>
        <v>0</v>
      </c>
      <c r="I80" s="34">
        <f>[1]Input!O14</f>
        <v>2</v>
      </c>
      <c r="J80" s="34">
        <f>[1]Input!P14</f>
        <v>0</v>
      </c>
      <c r="K80" s="34">
        <f>[1]Input!Q14</f>
        <v>0</v>
      </c>
      <c r="L80" s="34">
        <f>[1]Input!R14</f>
        <v>2</v>
      </c>
      <c r="M80" s="35">
        <f>[1]Input!T14</f>
        <v>62</v>
      </c>
      <c r="N80" s="32">
        <f>[1]Input!W14</f>
        <v>53.697415911643567</v>
      </c>
      <c r="O80" s="28">
        <v>73</v>
      </c>
    </row>
    <row r="81" spans="1:15" x14ac:dyDescent="0.35">
      <c r="A81" s="29" t="s">
        <v>88</v>
      </c>
      <c r="B81" s="30" t="str">
        <f>IF([1]Input!$E48&gt;100,[1]Input!C48,"")</f>
        <v>LF324</v>
      </c>
      <c r="C81" s="31">
        <f>IF([1]Input!$E48&gt;100,[1]Input!E48,"")</f>
        <v>266</v>
      </c>
      <c r="D81" s="32">
        <f>IF([1]Input!$E48&gt;100,[1]Input!F48,"")</f>
        <v>0.85</v>
      </c>
      <c r="E81" s="32">
        <f>IF([1]Input!$E48&gt;100,[1]Input!G48,"")</f>
        <v>8.3000000000000007</v>
      </c>
      <c r="F81" s="31">
        <f>[1]Input!H48</f>
        <v>196.84</v>
      </c>
      <c r="G81" s="33">
        <f>[1]Input!K48</f>
        <v>54.804003251371668</v>
      </c>
      <c r="H81" s="34">
        <f>[1]Input!M48</f>
        <v>0</v>
      </c>
      <c r="I81" s="34">
        <f>[1]Input!O48</f>
        <v>2</v>
      </c>
      <c r="J81" s="34">
        <f>[1]Input!P48</f>
        <v>0</v>
      </c>
      <c r="K81" s="34">
        <f>[1]Input!Q48</f>
        <v>0</v>
      </c>
      <c r="L81" s="34">
        <f>[1]Input!R48</f>
        <v>2</v>
      </c>
      <c r="M81" s="35">
        <f>[1]Input!T48</f>
        <v>62</v>
      </c>
      <c r="N81" s="32">
        <f>[1]Input!W48</f>
        <v>54.174561829842951</v>
      </c>
      <c r="O81" s="28">
        <v>74</v>
      </c>
    </row>
    <row r="82" spans="1:15" x14ac:dyDescent="0.35">
      <c r="A82" s="29" t="s">
        <v>89</v>
      </c>
      <c r="B82" s="30" t="str">
        <f>IF([1]Input!$E114&gt;100,[1]Input!C114,"")</f>
        <v>LF441</v>
      </c>
      <c r="C82" s="31">
        <f>IF([1]Input!$E114&gt;100,[1]Input!E114,"")</f>
        <v>254</v>
      </c>
      <c r="D82" s="32">
        <f>IF([1]Input!$E114&gt;100,[1]Input!F114,"")</f>
        <v>0.81</v>
      </c>
      <c r="E82" s="32">
        <f>IF([1]Input!$E114&gt;100,[1]Input!G114,"")</f>
        <v>7.9</v>
      </c>
      <c r="F82" s="31">
        <f>[1]Input!H114</f>
        <v>187.96</v>
      </c>
      <c r="G82" s="33">
        <f>[1]Input!K114</f>
        <v>54.731921685464989</v>
      </c>
      <c r="H82" s="34">
        <f>[1]Input!M114</f>
        <v>0</v>
      </c>
      <c r="I82" s="34">
        <f>[1]Input!O114</f>
        <v>2</v>
      </c>
      <c r="J82" s="34">
        <f>[1]Input!P114</f>
        <v>0</v>
      </c>
      <c r="K82" s="34">
        <f>[1]Input!Q114</f>
        <v>0</v>
      </c>
      <c r="L82" s="34">
        <f>[1]Input!R114</f>
        <v>2</v>
      </c>
      <c r="M82" s="35">
        <f>[1]Input!T114</f>
        <v>62</v>
      </c>
      <c r="N82" s="32">
        <f>[1]Input!W114</f>
        <v>53.693882289750917</v>
      </c>
      <c r="O82" s="28">
        <v>75</v>
      </c>
    </row>
    <row r="83" spans="1:15" x14ac:dyDescent="0.35">
      <c r="A83" s="29" t="s">
        <v>83</v>
      </c>
      <c r="B83" s="30" t="str">
        <f>IF([1]Input!$E107&gt;100,[1]Input!C107,"")</f>
        <v>LF422</v>
      </c>
      <c r="C83" s="31">
        <f>IF([1]Input!$E107&gt;100,[1]Input!E107,"")</f>
        <v>281</v>
      </c>
      <c r="D83" s="32">
        <f>IF([1]Input!$E107&gt;100,[1]Input!F107,"")</f>
        <v>0.83</v>
      </c>
      <c r="E83" s="32">
        <f>IF([1]Input!$E107&gt;100,[1]Input!G107,"")</f>
        <v>8.5</v>
      </c>
      <c r="F83" s="31">
        <f>[1]Input!H107</f>
        <v>207.94</v>
      </c>
      <c r="G83" s="33">
        <f>[1]Input!K107</f>
        <v>54.658151389823985</v>
      </c>
      <c r="H83" s="34">
        <f>[1]Input!M107</f>
        <v>0</v>
      </c>
      <c r="I83" s="34">
        <f>[1]Input!O107</f>
        <v>2</v>
      </c>
      <c r="J83" s="34">
        <f>[1]Input!P107</f>
        <v>0</v>
      </c>
      <c r="K83" s="34">
        <f>[1]Input!Q107</f>
        <v>0</v>
      </c>
      <c r="L83" s="34">
        <f>[1]Input!R107</f>
        <v>2</v>
      </c>
      <c r="M83" s="35">
        <f>[1]Input!T107</f>
        <v>62</v>
      </c>
      <c r="N83" s="32">
        <f>[1]Input!W107</f>
        <v>54.51421322319748</v>
      </c>
      <c r="O83" s="28">
        <v>76</v>
      </c>
    </row>
    <row r="84" spans="1:15" x14ac:dyDescent="0.35">
      <c r="A84" s="29" t="s">
        <v>90</v>
      </c>
      <c r="B84" s="30" t="str">
        <f>IF([1]Input!$E121&gt;100,[1]Input!C121,"")</f>
        <v>LF459</v>
      </c>
      <c r="C84" s="31">
        <f>IF([1]Input!$E121&gt;100,[1]Input!E121,"")</f>
        <v>258</v>
      </c>
      <c r="D84" s="32">
        <f>IF([1]Input!$E121&gt;100,[1]Input!F121,"")</f>
        <v>0.73</v>
      </c>
      <c r="E84" s="32">
        <f>IF([1]Input!$E121&gt;100,[1]Input!G121,"")</f>
        <v>7.61</v>
      </c>
      <c r="F84" s="31">
        <f>[1]Input!H121</f>
        <v>190.92</v>
      </c>
      <c r="G84" s="33">
        <f>[1]Input!K121</f>
        <v>54.360313220196929</v>
      </c>
      <c r="H84" s="34">
        <f>[1]Input!M121</f>
        <v>0</v>
      </c>
      <c r="I84" s="34">
        <f>[1]Input!O121</f>
        <v>2</v>
      </c>
      <c r="J84" s="34">
        <f>[1]Input!P121</f>
        <v>0</v>
      </c>
      <c r="K84" s="34">
        <f>[1]Input!Q121</f>
        <v>0</v>
      </c>
      <c r="L84" s="34">
        <f>[1]Input!R121</f>
        <v>2</v>
      </c>
      <c r="M84" s="35">
        <f>[1]Input!T121</f>
        <v>62</v>
      </c>
      <c r="N84" s="32">
        <f>[1]Input!W121</f>
        <v>53.513967608896927</v>
      </c>
      <c r="O84" s="28">
        <v>77</v>
      </c>
    </row>
    <row r="85" spans="1:15" x14ac:dyDescent="0.35">
      <c r="A85" s="29" t="s">
        <v>91</v>
      </c>
      <c r="B85" s="30">
        <f>IF([1]Input!$E22&gt;100,[1]Input!C22,"")</f>
        <v>9333</v>
      </c>
      <c r="C85" s="31">
        <f>IF([1]Input!$E22&gt;100,[1]Input!E22,"")</f>
        <v>269</v>
      </c>
      <c r="D85" s="32">
        <f>IF([1]Input!$E22&gt;100,[1]Input!F22,"")</f>
        <v>0.61</v>
      </c>
      <c r="E85" s="32">
        <f>IF([1]Input!$E22&gt;100,[1]Input!G22,"")</f>
        <v>7.45</v>
      </c>
      <c r="F85" s="31">
        <f>[1]Input!H22</f>
        <v>199.06</v>
      </c>
      <c r="G85" s="33">
        <f>[1]Input!K22</f>
        <v>54.303963629056561</v>
      </c>
      <c r="H85" s="34">
        <f>[1]Input!M22</f>
        <v>0</v>
      </c>
      <c r="I85" s="34">
        <f>[1]Input!O22</f>
        <v>2</v>
      </c>
      <c r="J85" s="34">
        <f>[1]Input!P22</f>
        <v>0</v>
      </c>
      <c r="K85" s="34">
        <f>[1]Input!Q22</f>
        <v>0</v>
      </c>
      <c r="L85" s="34">
        <f>[1]Input!R22</f>
        <v>2</v>
      </c>
      <c r="M85" s="35">
        <f>[1]Input!T22</f>
        <v>62</v>
      </c>
      <c r="N85" s="32">
        <f>[1]Input!W22</f>
        <v>53.841178033977897</v>
      </c>
      <c r="O85" s="28">
        <v>78</v>
      </c>
    </row>
    <row r="86" spans="1:15" x14ac:dyDescent="0.35">
      <c r="A86" s="29" t="s">
        <v>92</v>
      </c>
      <c r="B86" s="30">
        <f>IF([1]Input!$E17&gt;100,[1]Input!C17,"")</f>
        <v>4214</v>
      </c>
      <c r="C86" s="31">
        <f>IF([1]Input!$E17&gt;100,[1]Input!E17,"")</f>
        <v>263</v>
      </c>
      <c r="D86" s="32">
        <f>IF([1]Input!$E17&gt;100,[1]Input!F17,"")</f>
        <v>0.94</v>
      </c>
      <c r="E86" s="32">
        <f>IF([1]Input!$E17&gt;100,[1]Input!G17,"")</f>
        <v>8.33</v>
      </c>
      <c r="F86" s="31">
        <f>[1]Input!H17</f>
        <v>194.62</v>
      </c>
      <c r="G86" s="33">
        <f>[1]Input!K17</f>
        <v>54.301269139862299</v>
      </c>
      <c r="H86" s="34">
        <f>[1]Input!M17</f>
        <v>0</v>
      </c>
      <c r="I86" s="34">
        <f>[1]Input!O17</f>
        <v>2</v>
      </c>
      <c r="J86" s="34">
        <f>[1]Input!P17</f>
        <v>0</v>
      </c>
      <c r="K86" s="34">
        <f>[1]Input!Q17</f>
        <v>0</v>
      </c>
      <c r="L86" s="34">
        <f>[1]Input!R17</f>
        <v>2</v>
      </c>
      <c r="M86" s="35">
        <f>[1]Input!T17</f>
        <v>62</v>
      </c>
      <c r="N86" s="32">
        <f>[1]Input!W17</f>
        <v>53.553212417982287</v>
      </c>
      <c r="O86" s="28">
        <v>79</v>
      </c>
    </row>
    <row r="87" spans="1:15" x14ac:dyDescent="0.35">
      <c r="A87" s="29" t="s">
        <v>88</v>
      </c>
      <c r="B87" s="30" t="str">
        <f>IF([1]Input!$E47&gt;100,[1]Input!C47,"")</f>
        <v>LF323</v>
      </c>
      <c r="C87" s="31">
        <f>IF([1]Input!$E47&gt;100,[1]Input!E47,"")</f>
        <v>290</v>
      </c>
      <c r="D87" s="32">
        <f>IF([1]Input!$E47&gt;100,[1]Input!F47,"")</f>
        <v>0.98</v>
      </c>
      <c r="E87" s="32">
        <f>IF([1]Input!$E47&gt;100,[1]Input!G47,"")</f>
        <v>9</v>
      </c>
      <c r="F87" s="31">
        <f>[1]Input!H47</f>
        <v>214.6</v>
      </c>
      <c r="G87" s="33">
        <f>[1]Input!K47</f>
        <v>54.29308480894688</v>
      </c>
      <c r="H87" s="34">
        <f>[1]Input!M47</f>
        <v>0</v>
      </c>
      <c r="I87" s="34">
        <f>[1]Input!O47</f>
        <v>2</v>
      </c>
      <c r="J87" s="34">
        <f>[1]Input!P47</f>
        <v>0</v>
      </c>
      <c r="K87" s="34">
        <f>[1]Input!Q47</f>
        <v>0</v>
      </c>
      <c r="L87" s="34">
        <f>[1]Input!R47</f>
        <v>2</v>
      </c>
      <c r="M87" s="35">
        <f>[1]Input!T47</f>
        <v>62</v>
      </c>
      <c r="N87" s="32">
        <f>[1]Input!W47</f>
        <v>54.417198265656808</v>
      </c>
      <c r="O87" s="28">
        <v>80</v>
      </c>
    </row>
    <row r="88" spans="1:15" x14ac:dyDescent="0.35">
      <c r="A88" s="29" t="s">
        <v>93</v>
      </c>
      <c r="B88" s="30" t="str">
        <f>IF([1]Input!$E127&gt;100,[1]Input!C127,"")</f>
        <v>LF475</v>
      </c>
      <c r="C88" s="31">
        <f>IF([1]Input!$E127&gt;100,[1]Input!E127,"")</f>
        <v>257</v>
      </c>
      <c r="D88" s="32">
        <f>IF([1]Input!$E127&gt;100,[1]Input!F127,"")</f>
        <v>0.66</v>
      </c>
      <c r="E88" s="32">
        <f>IF([1]Input!$E127&gt;100,[1]Input!G127,"")</f>
        <v>7.33</v>
      </c>
      <c r="F88" s="31">
        <f>[1]Input!H127</f>
        <v>190.18</v>
      </c>
      <c r="G88" s="33">
        <f>[1]Input!K127</f>
        <v>54.227347775791344</v>
      </c>
      <c r="H88" s="34">
        <f>[1]Input!M127</f>
        <v>0</v>
      </c>
      <c r="I88" s="34">
        <f>[1]Input!O127</f>
        <v>2</v>
      </c>
      <c r="J88" s="34">
        <f>[1]Input!P127</f>
        <v>0</v>
      </c>
      <c r="K88" s="34">
        <f>[1]Input!Q127</f>
        <v>0</v>
      </c>
      <c r="L88" s="34">
        <f>[1]Input!R127</f>
        <v>2</v>
      </c>
      <c r="M88" s="35">
        <f>[1]Input!T127</f>
        <v>62</v>
      </c>
      <c r="N88" s="32">
        <f>[1]Input!W127</f>
        <v>53.382448163950514</v>
      </c>
      <c r="O88" s="28">
        <v>81</v>
      </c>
    </row>
    <row r="89" spans="1:15" x14ac:dyDescent="0.35">
      <c r="A89" s="29" t="s">
        <v>55</v>
      </c>
      <c r="B89" s="30" t="str">
        <f>IF([1]Input!$E136&gt;100,[1]Input!C136,"")</f>
        <v>LF489</v>
      </c>
      <c r="C89" s="31">
        <f>IF([1]Input!$E136&gt;100,[1]Input!E136,"")</f>
        <v>274</v>
      </c>
      <c r="D89" s="32">
        <f>IF([1]Input!$E136&gt;100,[1]Input!F136,"")</f>
        <v>0.64</v>
      </c>
      <c r="E89" s="32">
        <f>IF([1]Input!$E136&gt;100,[1]Input!G136,"")</f>
        <v>7.57</v>
      </c>
      <c r="F89" s="31">
        <f>[1]Input!H136</f>
        <v>202.76</v>
      </c>
      <c r="G89" s="33">
        <f>[1]Input!K136</f>
        <v>54.107580390609577</v>
      </c>
      <c r="H89" s="34">
        <f>[1]Input!M136</f>
        <v>0</v>
      </c>
      <c r="I89" s="34">
        <f>[1]Input!O136</f>
        <v>2</v>
      </c>
      <c r="J89" s="34">
        <f>[1]Input!P136</f>
        <v>0</v>
      </c>
      <c r="K89" s="34">
        <f>[1]Input!Q136</f>
        <v>0</v>
      </c>
      <c r="L89" s="34">
        <f>[1]Input!R136</f>
        <v>2</v>
      </c>
      <c r="M89" s="35">
        <f>[1]Input!T136</f>
        <v>62</v>
      </c>
      <c r="N89" s="32">
        <f>[1]Input!W136</f>
        <v>53.785084616779123</v>
      </c>
      <c r="O89" s="28">
        <v>82</v>
      </c>
    </row>
    <row r="90" spans="1:15" x14ac:dyDescent="0.35">
      <c r="A90" s="29" t="s">
        <v>94</v>
      </c>
      <c r="B90" s="30" t="str">
        <f>IF([1]Input!$E150&gt;100,[1]Input!C150,"")</f>
        <v>LF514</v>
      </c>
      <c r="C90" s="31">
        <f>IF([1]Input!$E150&gt;100,[1]Input!E150,"")</f>
        <v>237</v>
      </c>
      <c r="D90" s="32">
        <f>IF([1]Input!$E150&gt;100,[1]Input!F150,"")</f>
        <v>0.79</v>
      </c>
      <c r="E90" s="32">
        <f>IF([1]Input!$E150&gt;100,[1]Input!G150,"")</f>
        <v>7.61</v>
      </c>
      <c r="F90" s="31">
        <f>[1]Input!H150</f>
        <v>175.38</v>
      </c>
      <c r="G90" s="33">
        <f>[1]Input!K150</f>
        <v>55.128195917436415</v>
      </c>
      <c r="H90" s="34">
        <f>[1]Input!M150</f>
        <v>-4</v>
      </c>
      <c r="I90" s="34">
        <f>[1]Input!O150</f>
        <v>5</v>
      </c>
      <c r="J90" s="34">
        <f>[1]Input!P150</f>
        <v>0</v>
      </c>
      <c r="K90" s="34">
        <f>[1]Input!Q150</f>
        <v>0</v>
      </c>
      <c r="L90" s="34">
        <f>[1]Input!R150</f>
        <v>1</v>
      </c>
      <c r="M90" s="35">
        <f>[1]Input!T150</f>
        <v>61</v>
      </c>
      <c r="N90" s="32">
        <f>[1]Input!W150</f>
        <v>53.405119415579946</v>
      </c>
      <c r="O90" s="28">
        <v>83</v>
      </c>
    </row>
    <row r="91" spans="1:15" x14ac:dyDescent="0.35">
      <c r="A91" s="29" t="s">
        <v>76</v>
      </c>
      <c r="B91" s="30" t="str">
        <f>IF([1]Input!$E149&gt;100,[1]Input!C149,"")</f>
        <v>LF513</v>
      </c>
      <c r="C91" s="31">
        <f>IF([1]Input!$E149&gt;100,[1]Input!E149,"")</f>
        <v>240</v>
      </c>
      <c r="D91" s="32">
        <f>IF([1]Input!$E149&gt;100,[1]Input!F149,"")</f>
        <v>0.82</v>
      </c>
      <c r="E91" s="32">
        <f>IF([1]Input!$E149&gt;100,[1]Input!G149,"")</f>
        <v>7.61</v>
      </c>
      <c r="F91" s="31">
        <f>[1]Input!H149</f>
        <v>177.6</v>
      </c>
      <c r="G91" s="33">
        <f>[1]Input!K149</f>
        <v>54.65196509009008</v>
      </c>
      <c r="H91" s="34">
        <f>[1]Input!M149</f>
        <v>-2</v>
      </c>
      <c r="I91" s="34">
        <f>[1]Input!O149</f>
        <v>2</v>
      </c>
      <c r="J91" s="34">
        <f>[1]Input!P149</f>
        <v>0</v>
      </c>
      <c r="K91" s="34">
        <f>[1]Input!Q149</f>
        <v>0</v>
      </c>
      <c r="L91" s="34">
        <f>[1]Input!R149</f>
        <v>0</v>
      </c>
      <c r="M91" s="35">
        <f>[1]Input!T149</f>
        <v>60</v>
      </c>
      <c r="N91" s="32">
        <f>[1]Input!W149</f>
        <v>53.06219180171918</v>
      </c>
      <c r="O91" s="28">
        <v>84</v>
      </c>
    </row>
    <row r="92" spans="1:15" x14ac:dyDescent="0.35">
      <c r="A92" s="29" t="s">
        <v>70</v>
      </c>
      <c r="B92" s="30" t="str">
        <f>IF([1]Input!$E31&gt;100,[1]Input!C31,"")</f>
        <v>LF305</v>
      </c>
      <c r="C92" s="31">
        <f>IF([1]Input!$E31&gt;100,[1]Input!E31,"")</f>
        <v>241</v>
      </c>
      <c r="D92" s="32">
        <f>IF([1]Input!$E31&gt;100,[1]Input!F31,"")</f>
        <v>0.82</v>
      </c>
      <c r="E92" s="32">
        <f>IF([1]Input!$E31&gt;100,[1]Input!G31,"")</f>
        <v>7.43</v>
      </c>
      <c r="F92" s="31">
        <f>[1]Input!H31</f>
        <v>178.34</v>
      </c>
      <c r="G92" s="33">
        <f>[1]Input!K31</f>
        <v>54.040815296624423</v>
      </c>
      <c r="H92" s="34">
        <f>[1]Input!M31</f>
        <v>-2</v>
      </c>
      <c r="I92" s="34">
        <f>[1]Input!O31</f>
        <v>2</v>
      </c>
      <c r="J92" s="34">
        <f>[1]Input!P31</f>
        <v>0</v>
      </c>
      <c r="K92" s="34">
        <f>[1]Input!Q31</f>
        <v>0</v>
      </c>
      <c r="L92" s="34">
        <f>[1]Input!R31</f>
        <v>0</v>
      </c>
      <c r="M92" s="35">
        <f>[1]Input!T31</f>
        <v>60</v>
      </c>
      <c r="N92" s="32">
        <f>[1]Input!W31</f>
        <v>52.529833686475037</v>
      </c>
      <c r="O92" s="28">
        <v>85</v>
      </c>
    </row>
    <row r="93" spans="1:15" x14ac:dyDescent="0.35">
      <c r="A93" s="29" t="s">
        <v>95</v>
      </c>
      <c r="B93" s="30" t="str">
        <f>IF([1]Input!$E36&gt;100,[1]Input!C36,"")</f>
        <v>LF310</v>
      </c>
      <c r="C93" s="31">
        <f>IF([1]Input!$E36&gt;100,[1]Input!E36,"")</f>
        <v>272</v>
      </c>
      <c r="D93" s="32">
        <f>IF([1]Input!$E36&gt;100,[1]Input!F36,"")</f>
        <v>0.77</v>
      </c>
      <c r="E93" s="32">
        <f>IF([1]Input!$E36&gt;100,[1]Input!G36,"")</f>
        <v>7.8</v>
      </c>
      <c r="F93" s="31">
        <f>[1]Input!H36</f>
        <v>201.28</v>
      </c>
      <c r="G93" s="33">
        <f>[1]Input!K36</f>
        <v>53.77063791732909</v>
      </c>
      <c r="H93" s="34">
        <f>[1]Input!M36</f>
        <v>0</v>
      </c>
      <c r="I93" s="34">
        <f>[1]Input!O36</f>
        <v>0</v>
      </c>
      <c r="J93" s="34">
        <f>[1]Input!P36</f>
        <v>0</v>
      </c>
      <c r="K93" s="34">
        <f>[1]Input!Q36</f>
        <v>0</v>
      </c>
      <c r="L93" s="34">
        <f>[1]Input!R36</f>
        <v>0</v>
      </c>
      <c r="M93" s="35">
        <f>[1]Input!T36</f>
        <v>60</v>
      </c>
      <c r="N93" s="32">
        <f>[1]Input!W36</f>
        <v>53.373649960093502</v>
      </c>
      <c r="O93" s="28">
        <v>86</v>
      </c>
    </row>
    <row r="94" spans="1:15" x14ac:dyDescent="0.35">
      <c r="A94" s="29" t="s">
        <v>96</v>
      </c>
      <c r="B94" s="30" t="str">
        <f>IF([1]Input!$E131&gt;100,[1]Input!C131,"")</f>
        <v>LF479</v>
      </c>
      <c r="C94" s="31">
        <f>IF([1]Input!$E131&gt;100,[1]Input!E131,"")</f>
        <v>261</v>
      </c>
      <c r="D94" s="32">
        <f>IF([1]Input!$E131&gt;100,[1]Input!F131,"")</f>
        <v>1</v>
      </c>
      <c r="E94" s="32">
        <f>IF([1]Input!$E131&gt;100,[1]Input!G131,"")</f>
        <v>8.2200000000000006</v>
      </c>
      <c r="F94" s="31">
        <f>[1]Input!H131</f>
        <v>193.14</v>
      </c>
      <c r="G94" s="33">
        <f>[1]Input!K131</f>
        <v>53.594542818680743</v>
      </c>
      <c r="H94" s="34">
        <f>[1]Input!M131</f>
        <v>0</v>
      </c>
      <c r="I94" s="34">
        <f>[1]Input!O131</f>
        <v>0</v>
      </c>
      <c r="J94" s="34">
        <f>[1]Input!P131</f>
        <v>0</v>
      </c>
      <c r="K94" s="34">
        <f>[1]Input!Q131</f>
        <v>0</v>
      </c>
      <c r="L94" s="34">
        <f>[1]Input!R131</f>
        <v>0</v>
      </c>
      <c r="M94" s="35">
        <f>[1]Input!T131</f>
        <v>60</v>
      </c>
      <c r="N94" s="32">
        <f>[1]Input!W131</f>
        <v>52.774940284833662</v>
      </c>
      <c r="O94" s="28">
        <v>87</v>
      </c>
    </row>
    <row r="95" spans="1:15" x14ac:dyDescent="0.35">
      <c r="A95" s="29" t="s">
        <v>97</v>
      </c>
      <c r="B95" s="30" t="str">
        <f>IF([1]Input!$E39&gt;100,[1]Input!C39,"")</f>
        <v>LF313</v>
      </c>
      <c r="C95" s="31">
        <f>IF([1]Input!$E39&gt;100,[1]Input!E39,"")</f>
        <v>286</v>
      </c>
      <c r="D95" s="32">
        <f>IF([1]Input!$E39&gt;100,[1]Input!F39,"")</f>
        <v>0.74</v>
      </c>
      <c r="E95" s="32">
        <f>IF([1]Input!$E39&gt;100,[1]Input!G39,"")</f>
        <v>7.88</v>
      </c>
      <c r="F95" s="31">
        <f>[1]Input!H39</f>
        <v>211.64</v>
      </c>
      <c r="G95" s="33">
        <f>[1]Input!K39</f>
        <v>53.502400302400297</v>
      </c>
      <c r="H95" s="34">
        <f>[1]Input!M39</f>
        <v>0</v>
      </c>
      <c r="I95" s="34">
        <f>[1]Input!O39</f>
        <v>0</v>
      </c>
      <c r="J95" s="34">
        <f>[1]Input!P39</f>
        <v>0</v>
      </c>
      <c r="K95" s="34">
        <f>[1]Input!Q39</f>
        <v>0</v>
      </c>
      <c r="L95" s="34">
        <f>[1]Input!R39</f>
        <v>0</v>
      </c>
      <c r="M95" s="35">
        <f>[1]Input!T39</f>
        <v>60</v>
      </c>
      <c r="N95" s="32">
        <f>[1]Input!W39</f>
        <v>53.503427973134357</v>
      </c>
      <c r="O95" s="28">
        <v>88</v>
      </c>
    </row>
    <row r="96" spans="1:15" x14ac:dyDescent="0.35">
      <c r="A96" s="29" t="s">
        <v>72</v>
      </c>
      <c r="B96" s="30" t="str">
        <f>IF([1]Input!$E109&gt;100,[1]Input!C109,"")</f>
        <v>LF431</v>
      </c>
      <c r="C96" s="31">
        <f>IF([1]Input!$E109&gt;100,[1]Input!E109,"")</f>
        <v>271</v>
      </c>
      <c r="D96" s="32">
        <f>IF([1]Input!$E109&gt;100,[1]Input!F109,"")</f>
        <v>1</v>
      </c>
      <c r="E96" s="32">
        <f>IF([1]Input!$E109&gt;100,[1]Input!G109,"")</f>
        <v>8.33</v>
      </c>
      <c r="F96" s="31">
        <f>[1]Input!H109</f>
        <v>200.54</v>
      </c>
      <c r="G96" s="33">
        <f>[1]Input!K109</f>
        <v>53.365538047272352</v>
      </c>
      <c r="H96" s="34">
        <f>[1]Input!M109</f>
        <v>0</v>
      </c>
      <c r="I96" s="34">
        <f>[1]Input!O109</f>
        <v>0</v>
      </c>
      <c r="J96" s="34">
        <f>[1]Input!P109</f>
        <v>0</v>
      </c>
      <c r="K96" s="34">
        <f>[1]Input!Q109</f>
        <v>0</v>
      </c>
      <c r="L96" s="34">
        <f>[1]Input!R109</f>
        <v>0</v>
      </c>
      <c r="M96" s="35">
        <f>[1]Input!T109</f>
        <v>60</v>
      </c>
      <c r="N96" s="32">
        <f>[1]Input!W109</f>
        <v>52.900467083109326</v>
      </c>
      <c r="O96" s="28">
        <v>89</v>
      </c>
    </row>
    <row r="97" spans="1:15" x14ac:dyDescent="0.35">
      <c r="A97" s="29" t="s">
        <v>64</v>
      </c>
      <c r="B97" s="30" t="str">
        <f>IF([1]Input!$E59&gt;100,[1]Input!C59,"")</f>
        <v>LF335</v>
      </c>
      <c r="C97" s="31">
        <f>IF([1]Input!$E59&gt;100,[1]Input!E59,"")</f>
        <v>251</v>
      </c>
      <c r="D97" s="32">
        <f>IF([1]Input!$E59&gt;100,[1]Input!F59,"")</f>
        <v>0.9</v>
      </c>
      <c r="E97" s="32">
        <f>IF([1]Input!$E59&gt;100,[1]Input!G59,"")</f>
        <v>7.63</v>
      </c>
      <c r="F97" s="31">
        <f>[1]Input!H59</f>
        <v>185.74</v>
      </c>
      <c r="G97" s="33">
        <f>[1]Input!K59</f>
        <v>53.328066113922681</v>
      </c>
      <c r="H97" s="34">
        <f>[1]Input!M59</f>
        <v>0</v>
      </c>
      <c r="I97" s="34">
        <f>[1]Input!O59</f>
        <v>0</v>
      </c>
      <c r="J97" s="34">
        <f>[1]Input!P59</f>
        <v>0</v>
      </c>
      <c r="K97" s="34">
        <f>[1]Input!Q59</f>
        <v>0</v>
      </c>
      <c r="L97" s="34">
        <f>[1]Input!R59</f>
        <v>0</v>
      </c>
      <c r="M97" s="35">
        <f>[1]Input!T59</f>
        <v>60</v>
      </c>
      <c r="N97" s="32">
        <f>[1]Input!W59</f>
        <v>52.193175104026544</v>
      </c>
      <c r="O97" s="28">
        <v>90</v>
      </c>
    </row>
    <row r="98" spans="1:15" x14ac:dyDescent="0.35">
      <c r="A98" s="29" t="s">
        <v>98</v>
      </c>
      <c r="B98" s="30" t="str">
        <f>IF([1]Input!$E63&gt;100,[1]Input!C63,"")</f>
        <v>LF343</v>
      </c>
      <c r="C98" s="31">
        <f>IF([1]Input!$E63&gt;100,[1]Input!E63,"")</f>
        <v>278</v>
      </c>
      <c r="D98" s="32">
        <f>IF([1]Input!$E63&gt;100,[1]Input!F63,"")</f>
        <v>1.03</v>
      </c>
      <c r="E98" s="32">
        <f>IF([1]Input!$E63&gt;100,[1]Input!G63,"")</f>
        <v>8.4600000000000009</v>
      </c>
      <c r="F98" s="31">
        <f>[1]Input!H63</f>
        <v>205.72</v>
      </c>
      <c r="G98" s="33">
        <f>[1]Input!K63</f>
        <v>53.11421349406961</v>
      </c>
      <c r="H98" s="34">
        <f>[1]Input!M63</f>
        <v>0</v>
      </c>
      <c r="I98" s="34">
        <f>[1]Input!O63</f>
        <v>0</v>
      </c>
      <c r="J98" s="34">
        <f>[1]Input!P63</f>
        <v>0</v>
      </c>
      <c r="K98" s="34">
        <f>[1]Input!Q63</f>
        <v>0</v>
      </c>
      <c r="L98" s="34">
        <f>[1]Input!R63</f>
        <v>0</v>
      </c>
      <c r="M98" s="35">
        <f>[1]Input!T63</f>
        <v>60</v>
      </c>
      <c r="N98" s="32">
        <f>[1]Input!W63</f>
        <v>52.874824715076649</v>
      </c>
      <c r="O98" s="28">
        <v>91</v>
      </c>
    </row>
    <row r="99" spans="1:15" x14ac:dyDescent="0.35">
      <c r="A99" s="29" t="s">
        <v>99</v>
      </c>
      <c r="B99" s="30" t="str">
        <f>IF([1]Input!$E103&gt;100,[1]Input!C103,"")</f>
        <v>LF413</v>
      </c>
      <c r="C99" s="31">
        <f>IF([1]Input!$E103&gt;100,[1]Input!E103,"")</f>
        <v>275</v>
      </c>
      <c r="D99" s="32">
        <f>IF([1]Input!$E103&gt;100,[1]Input!F103,"")</f>
        <v>0.88</v>
      </c>
      <c r="E99" s="32">
        <f>IF([1]Input!$E103&gt;100,[1]Input!G103,"")</f>
        <v>7.93</v>
      </c>
      <c r="F99" s="31">
        <f>[1]Input!H103</f>
        <v>203.5</v>
      </c>
      <c r="G99" s="33">
        <f>[1]Input!K103</f>
        <v>53.067818181818168</v>
      </c>
      <c r="H99" s="34">
        <f>[1]Input!M103</f>
        <v>0</v>
      </c>
      <c r="I99" s="34">
        <f>[1]Input!O103</f>
        <v>0</v>
      </c>
      <c r="J99" s="34">
        <f>[1]Input!P103</f>
        <v>0</v>
      </c>
      <c r="K99" s="34">
        <f>[1]Input!Q103</f>
        <v>0</v>
      </c>
      <c r="L99" s="34">
        <f>[1]Input!R103</f>
        <v>0</v>
      </c>
      <c r="M99" s="35">
        <f>[1]Input!T103</f>
        <v>60</v>
      </c>
      <c r="N99" s="32">
        <f>[1]Input!W103</f>
        <v>52.753980903195611</v>
      </c>
      <c r="O99" s="28">
        <v>92</v>
      </c>
    </row>
    <row r="100" spans="1:15" x14ac:dyDescent="0.35">
      <c r="A100" s="29" t="s">
        <v>27</v>
      </c>
      <c r="B100" s="30" t="str">
        <f>IF([1]Input!$E66&gt;100,[1]Input!C66,"")</f>
        <v>LF346</v>
      </c>
      <c r="C100" s="31">
        <f>IF([1]Input!$E66&gt;100,[1]Input!E66,"")</f>
        <v>262</v>
      </c>
      <c r="D100" s="32">
        <f>IF([1]Input!$E66&gt;100,[1]Input!F66,"")</f>
        <v>1.07</v>
      </c>
      <c r="E100" s="32">
        <f>IF([1]Input!$E66&gt;100,[1]Input!G66,"")</f>
        <v>8.26</v>
      </c>
      <c r="F100" s="31">
        <f>[1]Input!H66</f>
        <v>193.88</v>
      </c>
      <c r="G100" s="33">
        <f>[1]Input!K66</f>
        <v>53.056344130389924</v>
      </c>
      <c r="H100" s="34">
        <f>[1]Input!M66</f>
        <v>0</v>
      </c>
      <c r="I100" s="34">
        <f>[1]Input!O66</f>
        <v>0</v>
      </c>
      <c r="J100" s="34">
        <f>[1]Input!P66</f>
        <v>0</v>
      </c>
      <c r="K100" s="34">
        <f>[1]Input!Q66</f>
        <v>0</v>
      </c>
      <c r="L100" s="34">
        <f>[1]Input!R66</f>
        <v>0</v>
      </c>
      <c r="M100" s="35">
        <f>[1]Input!T66</f>
        <v>60</v>
      </c>
      <c r="N100" s="32">
        <f>[1]Input!W66</f>
        <v>52.265466508473239</v>
      </c>
      <c r="O100" s="28">
        <v>93</v>
      </c>
    </row>
    <row r="101" spans="1:15" x14ac:dyDescent="0.35">
      <c r="A101" s="29" t="s">
        <v>98</v>
      </c>
      <c r="B101" s="30" t="str">
        <f>IF([1]Input!$E64&gt;100,[1]Input!C64,"")</f>
        <v>LF344</v>
      </c>
      <c r="C101" s="31">
        <f>IF([1]Input!$E64&gt;100,[1]Input!E64,"")</f>
        <v>263</v>
      </c>
      <c r="D101" s="32">
        <f>IF([1]Input!$E64&gt;100,[1]Input!F64,"")</f>
        <v>1.1499999999999999</v>
      </c>
      <c r="E101" s="32">
        <f>IF([1]Input!$E64&gt;100,[1]Input!G64,"")</f>
        <v>8.51</v>
      </c>
      <c r="F101" s="31">
        <f>[1]Input!H64</f>
        <v>194.62</v>
      </c>
      <c r="G101" s="33">
        <f>[1]Input!K64</f>
        <v>53.022839379303257</v>
      </c>
      <c r="H101" s="34">
        <f>[1]Input!M64</f>
        <v>0</v>
      </c>
      <c r="I101" s="34">
        <f>[1]Input!O64</f>
        <v>0</v>
      </c>
      <c r="J101" s="34">
        <f>[1]Input!P64</f>
        <v>0</v>
      </c>
      <c r="K101" s="34">
        <f>[1]Input!Q64</f>
        <v>0</v>
      </c>
      <c r="L101" s="34">
        <f>[1]Input!R64</f>
        <v>0</v>
      </c>
      <c r="M101" s="35">
        <f>[1]Input!T64</f>
        <v>60</v>
      </c>
      <c r="N101" s="32">
        <f>[1]Input!W64</f>
        <v>52.243348442399451</v>
      </c>
      <c r="O101" s="28">
        <v>94</v>
      </c>
    </row>
    <row r="102" spans="1:15" x14ac:dyDescent="0.35">
      <c r="A102" s="29" t="s">
        <v>100</v>
      </c>
      <c r="B102" s="30" t="str">
        <f>IF([1]Input!$E97&gt;100,[1]Input!C97,"")</f>
        <v>LF404</v>
      </c>
      <c r="C102" s="31">
        <f>IF([1]Input!$E97&gt;100,[1]Input!E97,"")</f>
        <v>225</v>
      </c>
      <c r="D102" s="32">
        <f>IF([1]Input!$E97&gt;100,[1]Input!F97,"")</f>
        <v>0.75</v>
      </c>
      <c r="E102" s="32">
        <f>IF([1]Input!$E97&gt;100,[1]Input!G97,"")</f>
        <v>9.1999999999999993</v>
      </c>
      <c r="F102" s="31">
        <f>[1]Input!H97</f>
        <v>166.5</v>
      </c>
      <c r="G102" s="33">
        <f>[1]Input!K97</f>
        <v>61.548048048048031</v>
      </c>
      <c r="H102" s="34">
        <f>[1]Input!M97</f>
        <v>-7</v>
      </c>
      <c r="I102" s="34">
        <f>[1]Input!O97</f>
        <v>6</v>
      </c>
      <c r="J102" s="34">
        <f>[1]Input!P97</f>
        <v>0</v>
      </c>
      <c r="K102" s="34">
        <f>[1]Input!Q97</f>
        <v>0</v>
      </c>
      <c r="L102" s="34">
        <f>[1]Input!R97</f>
        <v>-1</v>
      </c>
      <c r="M102" s="35">
        <f>[1]Input!T97</f>
        <v>59</v>
      </c>
      <c r="N102" s="32">
        <f>[1]Input!W97</f>
        <v>58.772888884624976</v>
      </c>
      <c r="O102" s="28">
        <v>95</v>
      </c>
    </row>
    <row r="103" spans="1:15" x14ac:dyDescent="0.35">
      <c r="A103" s="29" t="s">
        <v>101</v>
      </c>
      <c r="B103" s="30" t="str">
        <f>IF([1]Input!$E115&gt;100,[1]Input!C115,"")</f>
        <v>LF442</v>
      </c>
      <c r="C103" s="31">
        <f>IF([1]Input!$E115&gt;100,[1]Input!E115,"")</f>
        <v>225</v>
      </c>
      <c r="D103" s="32">
        <f>IF([1]Input!$E115&gt;100,[1]Input!F115,"")</f>
        <v>0.61</v>
      </c>
      <c r="E103" s="32">
        <f>IF([1]Input!$E115&gt;100,[1]Input!G115,"")</f>
        <v>8.5</v>
      </c>
      <c r="F103" s="31">
        <f>[1]Input!H115</f>
        <v>166.5</v>
      </c>
      <c r="G103" s="33">
        <f>[1]Input!K115</f>
        <v>60.654486486486483</v>
      </c>
      <c r="H103" s="34">
        <f>[1]Input!M115</f>
        <v>-7</v>
      </c>
      <c r="I103" s="34">
        <f>[1]Input!O115</f>
        <v>6</v>
      </c>
      <c r="J103" s="34">
        <f>[1]Input!P115</f>
        <v>0</v>
      </c>
      <c r="K103" s="34">
        <f>[1]Input!Q115</f>
        <v>0</v>
      </c>
      <c r="L103" s="34">
        <f>[1]Input!R115</f>
        <v>-1</v>
      </c>
      <c r="M103" s="35">
        <f>[1]Input!T115</f>
        <v>59</v>
      </c>
      <c r="N103" s="32">
        <f>[1]Input!W115</f>
        <v>58.120423393518429</v>
      </c>
      <c r="O103" s="28">
        <v>96</v>
      </c>
    </row>
    <row r="104" spans="1:15" x14ac:dyDescent="0.35">
      <c r="A104" s="29" t="s">
        <v>102</v>
      </c>
      <c r="B104" s="30" t="str">
        <f>IF([1]Input!$E79&gt;100,[1]Input!C79,"")</f>
        <v>LF361</v>
      </c>
      <c r="C104" s="31">
        <f>IF([1]Input!$E79&gt;100,[1]Input!E79,"")</f>
        <v>229</v>
      </c>
      <c r="D104" s="32">
        <f>IF([1]Input!$E79&gt;100,[1]Input!F79,"")</f>
        <v>0.53</v>
      </c>
      <c r="E104" s="32">
        <f>IF([1]Input!$E79&gt;100,[1]Input!G79,"")</f>
        <v>8.24</v>
      </c>
      <c r="F104" s="31">
        <f>[1]Input!H79</f>
        <v>169.46</v>
      </c>
      <c r="G104" s="33">
        <f>[1]Input!K79</f>
        <v>60.228407883866396</v>
      </c>
      <c r="H104" s="34">
        <f>[1]Input!M79</f>
        <v>-7</v>
      </c>
      <c r="I104" s="34">
        <f>[1]Input!O79</f>
        <v>6</v>
      </c>
      <c r="J104" s="34">
        <f>[1]Input!P79</f>
        <v>0</v>
      </c>
      <c r="K104" s="34">
        <f>[1]Input!Q79</f>
        <v>0</v>
      </c>
      <c r="L104" s="34">
        <f>[1]Input!R79</f>
        <v>-1</v>
      </c>
      <c r="M104" s="35">
        <f>[1]Input!T79</f>
        <v>59</v>
      </c>
      <c r="N104" s="32">
        <f>[1]Input!W79</f>
        <v>58.017770348583362</v>
      </c>
      <c r="O104" s="28">
        <v>97</v>
      </c>
    </row>
    <row r="105" spans="1:15" x14ac:dyDescent="0.35">
      <c r="A105" s="29" t="s">
        <v>79</v>
      </c>
      <c r="B105" s="30" t="str">
        <f>IF([1]Input!$E25&gt;100,[1]Input!C25,"")</f>
        <v>LF293</v>
      </c>
      <c r="C105" s="31">
        <f>IF([1]Input!$E25&gt;100,[1]Input!E25,"")</f>
        <v>225</v>
      </c>
      <c r="D105" s="32">
        <f>IF([1]Input!$E25&gt;100,[1]Input!F25,"")</f>
        <v>0.61</v>
      </c>
      <c r="E105" s="32">
        <f>IF([1]Input!$E25&gt;100,[1]Input!G25,"")</f>
        <v>8.06</v>
      </c>
      <c r="F105" s="31">
        <f>[1]Input!H25</f>
        <v>166.5</v>
      </c>
      <c r="G105" s="33">
        <f>[1]Input!K25</f>
        <v>59.220852852852843</v>
      </c>
      <c r="H105" s="34">
        <f>[1]Input!M25</f>
        <v>-7</v>
      </c>
      <c r="I105" s="34">
        <f>[1]Input!O25</f>
        <v>6</v>
      </c>
      <c r="J105" s="34">
        <f>[1]Input!P25</f>
        <v>0</v>
      </c>
      <c r="K105" s="34">
        <f>[1]Input!Q25</f>
        <v>0</v>
      </c>
      <c r="L105" s="34">
        <f>[1]Input!R25</f>
        <v>-1</v>
      </c>
      <c r="M105" s="35">
        <f>[1]Input!T25</f>
        <v>59</v>
      </c>
      <c r="N105" s="32">
        <f>[1]Input!W25</f>
        <v>56.81052067463591</v>
      </c>
      <c r="O105" s="28">
        <v>98</v>
      </c>
    </row>
    <row r="106" spans="1:15" x14ac:dyDescent="0.35">
      <c r="A106" s="29" t="s">
        <v>80</v>
      </c>
      <c r="B106" s="30" t="str">
        <f>IF([1]Input!$E135&gt;100,[1]Input!C135,"")</f>
        <v>LF487</v>
      </c>
      <c r="C106" s="31">
        <f>IF([1]Input!$E135&gt;100,[1]Input!E135,"")</f>
        <v>228</v>
      </c>
      <c r="D106" s="32">
        <f>IF([1]Input!$E135&gt;100,[1]Input!F135,"")</f>
        <v>0.7</v>
      </c>
      <c r="E106" s="32">
        <f>IF([1]Input!$E135&gt;100,[1]Input!G135,"")</f>
        <v>8.4</v>
      </c>
      <c r="F106" s="31">
        <f>[1]Input!H135</f>
        <v>168.72</v>
      </c>
      <c r="G106" s="33">
        <f>[1]Input!K135</f>
        <v>59.17223802750118</v>
      </c>
      <c r="H106" s="34">
        <f>[1]Input!M135</f>
        <v>-7</v>
      </c>
      <c r="I106" s="34">
        <f>[1]Input!O135</f>
        <v>6</v>
      </c>
      <c r="J106" s="34">
        <f>[1]Input!P135</f>
        <v>0</v>
      </c>
      <c r="K106" s="34">
        <f>[1]Input!Q135</f>
        <v>0</v>
      </c>
      <c r="L106" s="34">
        <f>[1]Input!R135</f>
        <v>-1</v>
      </c>
      <c r="M106" s="35">
        <f>[1]Input!T135</f>
        <v>59</v>
      </c>
      <c r="N106" s="32">
        <f>[1]Input!W135</f>
        <v>56.815052727415214</v>
      </c>
      <c r="O106" s="28">
        <v>99</v>
      </c>
    </row>
    <row r="107" spans="1:15" x14ac:dyDescent="0.35">
      <c r="A107" s="29" t="s">
        <v>40</v>
      </c>
      <c r="B107" s="30" t="str">
        <f>IF([1]Input!$E143&gt;100,[1]Input!C143,"")</f>
        <v>LF503</v>
      </c>
      <c r="C107" s="31">
        <f>IF([1]Input!$E143&gt;100,[1]Input!E143,"")</f>
        <v>225</v>
      </c>
      <c r="D107" s="32">
        <f>IF([1]Input!$E143&gt;100,[1]Input!F143,"")</f>
        <v>0.86</v>
      </c>
      <c r="E107" s="32">
        <f>IF([1]Input!$E143&gt;100,[1]Input!G143,"")</f>
        <v>8</v>
      </c>
      <c r="F107" s="31">
        <f>[1]Input!H143</f>
        <v>166.5</v>
      </c>
      <c r="G107" s="33">
        <f>[1]Input!K143</f>
        <v>56.548180180180175</v>
      </c>
      <c r="H107" s="34">
        <f>[1]Input!M143</f>
        <v>-7</v>
      </c>
      <c r="I107" s="34">
        <f>[1]Input!O143</f>
        <v>6</v>
      </c>
      <c r="J107" s="34">
        <f>[1]Input!P143</f>
        <v>0</v>
      </c>
      <c r="K107" s="34">
        <f>[1]Input!Q143</f>
        <v>0</v>
      </c>
      <c r="L107" s="34">
        <f>[1]Input!R143</f>
        <v>-1</v>
      </c>
      <c r="M107" s="35">
        <f>[1]Input!T143</f>
        <v>59</v>
      </c>
      <c r="N107" s="32">
        <f>[1]Input!W143</f>
        <v>54.075699982731166</v>
      </c>
      <c r="O107" s="28">
        <v>100</v>
      </c>
    </row>
    <row r="108" spans="1:15" x14ac:dyDescent="0.35">
      <c r="A108" s="29" t="s">
        <v>26</v>
      </c>
      <c r="B108" s="30" t="str">
        <f>IF([1]Input!$E138&gt;100,[1]Input!C138,"")</f>
        <v>LF497</v>
      </c>
      <c r="C108" s="31">
        <f>IF([1]Input!$E138&gt;100,[1]Input!E138,"")</f>
        <v>225</v>
      </c>
      <c r="D108" s="32">
        <f>IF([1]Input!$E138&gt;100,[1]Input!F138,"")</f>
        <v>0.78</v>
      </c>
      <c r="E108" s="32">
        <f>IF([1]Input!$E138&gt;100,[1]Input!G138,"")</f>
        <v>7.55</v>
      </c>
      <c r="F108" s="31">
        <f>[1]Input!H138</f>
        <v>166.5</v>
      </c>
      <c r="G108" s="33">
        <f>[1]Input!K138</f>
        <v>55.874660660660645</v>
      </c>
      <c r="H108" s="34">
        <f>[1]Input!M138</f>
        <v>-7</v>
      </c>
      <c r="I108" s="34">
        <f>[1]Input!O138</f>
        <v>5</v>
      </c>
      <c r="J108" s="34">
        <f>[1]Input!P138</f>
        <v>0</v>
      </c>
      <c r="K108" s="34">
        <f>[1]Input!Q138</f>
        <v>0</v>
      </c>
      <c r="L108" s="34">
        <f>[1]Input!R138</f>
        <v>-2</v>
      </c>
      <c r="M108" s="35">
        <f>[1]Input!T138</f>
        <v>58</v>
      </c>
      <c r="N108" s="32">
        <f>[1]Input!W138</f>
        <v>53.554009977550507</v>
      </c>
      <c r="O108" s="28">
        <v>101</v>
      </c>
    </row>
    <row r="109" spans="1:15" x14ac:dyDescent="0.35">
      <c r="A109" s="29" t="s">
        <v>103</v>
      </c>
      <c r="B109" s="30" t="str">
        <f>IF([1]Input!$E82&gt;100,[1]Input!C82,"")</f>
        <v>LF372</v>
      </c>
      <c r="C109" s="31">
        <f>IF([1]Input!$E82&gt;100,[1]Input!E82,"")</f>
        <v>326</v>
      </c>
      <c r="D109" s="32">
        <f>IF([1]Input!$E82&gt;100,[1]Input!F82,"")</f>
        <v>0.66</v>
      </c>
      <c r="E109" s="32">
        <f>IF([1]Input!$E82&gt;100,[1]Input!G82,"")</f>
        <v>9.33</v>
      </c>
      <c r="F109" s="31">
        <f>[1]Input!H82</f>
        <v>241.24</v>
      </c>
      <c r="G109" s="33">
        <f>[1]Input!K82</f>
        <v>55.570622616481515</v>
      </c>
      <c r="H109" s="34">
        <f>[1]Input!M82</f>
        <v>-7</v>
      </c>
      <c r="I109" s="34">
        <f>[1]Input!O82</f>
        <v>5</v>
      </c>
      <c r="J109" s="34">
        <f>[1]Input!P82</f>
        <v>0</v>
      </c>
      <c r="K109" s="34">
        <f>[1]Input!Q82</f>
        <v>0</v>
      </c>
      <c r="L109" s="34">
        <f>[1]Input!R82</f>
        <v>-2</v>
      </c>
      <c r="M109" s="35">
        <f>[1]Input!T82</f>
        <v>58</v>
      </c>
      <c r="N109" s="32">
        <f>[1]Input!W82</f>
        <v>56.550427353164309</v>
      </c>
      <c r="O109" s="28">
        <v>102</v>
      </c>
    </row>
    <row r="110" spans="1:15" x14ac:dyDescent="0.35">
      <c r="A110" s="29" t="s">
        <v>75</v>
      </c>
      <c r="B110" s="30" t="str">
        <f>IF([1]Input!$E94&gt;100,[1]Input!C94,"")</f>
        <v>LF401</v>
      </c>
      <c r="C110" s="31">
        <f>IF([1]Input!$E94&gt;100,[1]Input!E94,"")</f>
        <v>231</v>
      </c>
      <c r="D110" s="32">
        <f>IF([1]Input!$E94&gt;100,[1]Input!F94,"")</f>
        <v>1</v>
      </c>
      <c r="E110" s="32">
        <f>IF([1]Input!$E94&gt;100,[1]Input!G94,"")</f>
        <v>8</v>
      </c>
      <c r="F110" s="31">
        <f>[1]Input!H94</f>
        <v>170.94</v>
      </c>
      <c r="G110" s="33">
        <f>[1]Input!K94</f>
        <v>54.74961974961974</v>
      </c>
      <c r="H110" s="34">
        <f>[1]Input!M94</f>
        <v>-4</v>
      </c>
      <c r="I110" s="34">
        <f>[1]Input!O94</f>
        <v>2</v>
      </c>
      <c r="J110" s="34">
        <f>[1]Input!P94</f>
        <v>0</v>
      </c>
      <c r="K110" s="34">
        <f>[1]Input!Q94</f>
        <v>0</v>
      </c>
      <c r="L110" s="34">
        <f>[1]Input!R94</f>
        <v>-2</v>
      </c>
      <c r="M110" s="35">
        <f>[1]Input!T94</f>
        <v>58</v>
      </c>
      <c r="N110" s="32">
        <f>[1]Input!W94</f>
        <v>52.579243641332177</v>
      </c>
      <c r="O110" s="28">
        <v>103</v>
      </c>
    </row>
    <row r="111" spans="1:15" x14ac:dyDescent="0.35">
      <c r="A111" s="29" t="s">
        <v>69</v>
      </c>
      <c r="B111" s="30" t="str">
        <f>IF([1]Input!$E148&gt;100,[1]Input!C148,"")</f>
        <v>LF510</v>
      </c>
      <c r="C111" s="31">
        <f>IF([1]Input!$E148&gt;100,[1]Input!E148,"")</f>
        <v>234</v>
      </c>
      <c r="D111" s="32">
        <f>IF([1]Input!$E148&gt;100,[1]Input!F148,"")</f>
        <v>1.05</v>
      </c>
      <c r="E111" s="32">
        <f>IF([1]Input!$E148&gt;100,[1]Input!G148,"")</f>
        <v>8</v>
      </c>
      <c r="F111" s="31">
        <f>[1]Input!H148</f>
        <v>173.16</v>
      </c>
      <c r="G111" s="33">
        <f>[1]Input!K148</f>
        <v>54.075479325479328</v>
      </c>
      <c r="H111" s="34">
        <f>[1]Input!M148</f>
        <v>-4</v>
      </c>
      <c r="I111" s="34">
        <f>[1]Input!O148</f>
        <v>2</v>
      </c>
      <c r="J111" s="34">
        <f>[1]Input!P148</f>
        <v>0</v>
      </c>
      <c r="K111" s="34">
        <f>[1]Input!Q148</f>
        <v>0</v>
      </c>
      <c r="L111" s="34">
        <f>[1]Input!R148</f>
        <v>-2</v>
      </c>
      <c r="M111" s="35">
        <f>[1]Input!T148</f>
        <v>58</v>
      </c>
      <c r="N111" s="32">
        <f>[1]Input!W148</f>
        <v>52.055615778701004</v>
      </c>
      <c r="O111" s="28">
        <v>104</v>
      </c>
    </row>
    <row r="112" spans="1:15" x14ac:dyDescent="0.35">
      <c r="A112" s="29" t="s">
        <v>104</v>
      </c>
      <c r="B112" s="30" t="str">
        <f>IF([1]Input!$E77&gt;100,[1]Input!C77,"")</f>
        <v>LF359</v>
      </c>
      <c r="C112" s="31">
        <f>IF([1]Input!$E77&gt;100,[1]Input!E77,"")</f>
        <v>242</v>
      </c>
      <c r="D112" s="32">
        <f>IF([1]Input!$E77&gt;100,[1]Input!F77,"")</f>
        <v>1</v>
      </c>
      <c r="E112" s="32">
        <f>IF([1]Input!$E77&gt;100,[1]Input!G77,"")</f>
        <v>7.92</v>
      </c>
      <c r="F112" s="31">
        <f>[1]Input!H77</f>
        <v>179.07999999999998</v>
      </c>
      <c r="G112" s="33">
        <f>[1]Input!K77</f>
        <v>53.806120169756532</v>
      </c>
      <c r="H112" s="34">
        <f>[1]Input!M77</f>
        <v>-2</v>
      </c>
      <c r="I112" s="34">
        <f>[1]Input!O77</f>
        <v>0</v>
      </c>
      <c r="J112" s="34">
        <f>[1]Input!P77</f>
        <v>0</v>
      </c>
      <c r="K112" s="34">
        <f>[1]Input!Q77</f>
        <v>0</v>
      </c>
      <c r="L112" s="34">
        <f>[1]Input!R77</f>
        <v>-2</v>
      </c>
      <c r="M112" s="35">
        <f>[1]Input!T77</f>
        <v>58</v>
      </c>
      <c r="N112" s="32">
        <f>[1]Input!W77</f>
        <v>52.216329695735084</v>
      </c>
      <c r="O112" s="28">
        <v>105</v>
      </c>
    </row>
    <row r="113" spans="1:15" x14ac:dyDescent="0.35">
      <c r="A113" s="29" t="s">
        <v>93</v>
      </c>
      <c r="B113" s="30" t="str">
        <f>IF([1]Input!$E128&gt;100,[1]Input!C128,"")</f>
        <v>LF476</v>
      </c>
      <c r="C113" s="31">
        <f>IF([1]Input!$E128&gt;100,[1]Input!E128,"")</f>
        <v>286</v>
      </c>
      <c r="D113" s="32">
        <f>IF([1]Input!$E128&gt;100,[1]Input!F128,"")</f>
        <v>0.88</v>
      </c>
      <c r="E113" s="32">
        <f>IF([1]Input!$E128&gt;100,[1]Input!G128,"")</f>
        <v>8.08</v>
      </c>
      <c r="F113" s="31">
        <f>[1]Input!H128</f>
        <v>211.64</v>
      </c>
      <c r="G113" s="33">
        <f>[1]Input!K128</f>
        <v>52.923719523719527</v>
      </c>
      <c r="H113" s="34">
        <f>[1]Input!M128</f>
        <v>0</v>
      </c>
      <c r="I113" s="34">
        <f>[1]Input!O128</f>
        <v>-2</v>
      </c>
      <c r="J113" s="34">
        <f>[1]Input!P128</f>
        <v>0</v>
      </c>
      <c r="K113" s="34">
        <f>[1]Input!Q128</f>
        <v>0</v>
      </c>
      <c r="L113" s="34">
        <f>[1]Input!R128</f>
        <v>-2</v>
      </c>
      <c r="M113" s="35">
        <f>[1]Input!T128</f>
        <v>58</v>
      </c>
      <c r="N113" s="32">
        <f>[1]Input!W128</f>
        <v>52.926101919243209</v>
      </c>
      <c r="O113" s="28">
        <v>106</v>
      </c>
    </row>
    <row r="114" spans="1:15" x14ac:dyDescent="0.35">
      <c r="A114" s="29" t="s">
        <v>39</v>
      </c>
      <c r="B114" s="30" t="str">
        <f>IF([1]Input!$E62&gt;100,[1]Input!C62,"")</f>
        <v>LF341</v>
      </c>
      <c r="C114" s="31">
        <f>IF([1]Input!$E62&gt;100,[1]Input!E62,"")</f>
        <v>282</v>
      </c>
      <c r="D114" s="32">
        <f>IF([1]Input!$E62&gt;100,[1]Input!F62,"")</f>
        <v>0.91</v>
      </c>
      <c r="E114" s="32">
        <f>IF([1]Input!$E62&gt;100,[1]Input!G62,"")</f>
        <v>8.08</v>
      </c>
      <c r="F114" s="31">
        <f>[1]Input!H62</f>
        <v>208.68</v>
      </c>
      <c r="G114" s="33">
        <f>[1]Input!K62</f>
        <v>52.879442208165607</v>
      </c>
      <c r="H114" s="34">
        <f>[1]Input!M62</f>
        <v>0</v>
      </c>
      <c r="I114" s="34">
        <f>[1]Input!O62</f>
        <v>-2</v>
      </c>
      <c r="J114" s="34">
        <f>[1]Input!P62</f>
        <v>0</v>
      </c>
      <c r="K114" s="34">
        <f>[1]Input!Q62</f>
        <v>0</v>
      </c>
      <c r="L114" s="34">
        <f>[1]Input!R62</f>
        <v>-2</v>
      </c>
      <c r="M114" s="35">
        <f>[1]Input!T62</f>
        <v>58</v>
      </c>
      <c r="N114" s="32">
        <f>[1]Input!W62</f>
        <v>52.769673732290748</v>
      </c>
      <c r="O114" s="28">
        <v>107</v>
      </c>
    </row>
    <row r="115" spans="1:15" x14ac:dyDescent="0.35">
      <c r="A115" s="29" t="s">
        <v>84</v>
      </c>
      <c r="B115" s="30" t="str">
        <f>IF([1]Input!$E123&gt;100,[1]Input!C123,"")</f>
        <v>LF468</v>
      </c>
      <c r="C115" s="31">
        <f>IF([1]Input!$E123&gt;100,[1]Input!E123,"")</f>
        <v>291</v>
      </c>
      <c r="D115" s="32">
        <f>IF([1]Input!$E123&gt;100,[1]Input!F123,"")</f>
        <v>1.05</v>
      </c>
      <c r="E115" s="32">
        <f>IF([1]Input!$E123&gt;100,[1]Input!G123,"")</f>
        <v>8.6</v>
      </c>
      <c r="F115" s="31">
        <f>[1]Input!H123</f>
        <v>215.34</v>
      </c>
      <c r="G115" s="33">
        <f>[1]Input!K123</f>
        <v>52.697640939908972</v>
      </c>
      <c r="H115" s="34">
        <f>[1]Input!M123</f>
        <v>0</v>
      </c>
      <c r="I115" s="34">
        <f>[1]Input!O123</f>
        <v>-2</v>
      </c>
      <c r="J115" s="34">
        <f>[1]Input!P123</f>
        <v>0</v>
      </c>
      <c r="K115" s="34">
        <f>[1]Input!Q123</f>
        <v>0</v>
      </c>
      <c r="L115" s="34">
        <f>[1]Input!R123</f>
        <v>-2</v>
      </c>
      <c r="M115" s="35">
        <f>[1]Input!T123</f>
        <v>58</v>
      </c>
      <c r="N115" s="32">
        <f>[1]Input!W123</f>
        <v>52.845346846586047</v>
      </c>
      <c r="O115" s="28">
        <v>108</v>
      </c>
    </row>
    <row r="116" spans="1:15" x14ac:dyDescent="0.35">
      <c r="A116" s="29" t="s">
        <v>28</v>
      </c>
      <c r="B116" s="30" t="str">
        <f>IF([1]Input!$E87&gt;100,[1]Input!C87,"")</f>
        <v>LF385</v>
      </c>
      <c r="C116" s="31">
        <f>IF([1]Input!$E87&gt;100,[1]Input!E87,"")</f>
        <v>271</v>
      </c>
      <c r="D116" s="32">
        <f>IF([1]Input!$E87&gt;100,[1]Input!F87,"")</f>
        <v>0.86</v>
      </c>
      <c r="E116" s="32">
        <f>IF([1]Input!$E87&gt;100,[1]Input!G87,"")</f>
        <v>7.64</v>
      </c>
      <c r="F116" s="31">
        <f>[1]Input!H87</f>
        <v>200.54</v>
      </c>
      <c r="G116" s="33">
        <f>[1]Input!K87</f>
        <v>52.650703101625609</v>
      </c>
      <c r="H116" s="34">
        <f>[1]Input!M87</f>
        <v>0</v>
      </c>
      <c r="I116" s="34">
        <f>[1]Input!O87</f>
        <v>-2</v>
      </c>
      <c r="J116" s="34">
        <f>[1]Input!P87</f>
        <v>0</v>
      </c>
      <c r="K116" s="34">
        <f>[1]Input!Q87</f>
        <v>0</v>
      </c>
      <c r="L116" s="34">
        <f>[1]Input!R87</f>
        <v>-2</v>
      </c>
      <c r="M116" s="35">
        <f>[1]Input!T87</f>
        <v>58</v>
      </c>
      <c r="N116" s="32">
        <f>[1]Input!W87</f>
        <v>52.226356656652143</v>
      </c>
      <c r="O116" s="28">
        <v>109</v>
      </c>
    </row>
    <row r="117" spans="1:15" x14ac:dyDescent="0.35">
      <c r="A117" s="29" t="s">
        <v>105</v>
      </c>
      <c r="B117" s="30" t="str">
        <f>IF([1]Input!$E117&gt;100,[1]Input!C117,"")</f>
        <v>LF446</v>
      </c>
      <c r="C117" s="31">
        <f>IF([1]Input!$E117&gt;100,[1]Input!E117,"")</f>
        <v>257</v>
      </c>
      <c r="D117" s="32">
        <f>IF([1]Input!$E117&gt;100,[1]Input!F117,"")</f>
        <v>1.2</v>
      </c>
      <c r="E117" s="32">
        <f>IF([1]Input!$E117&gt;100,[1]Input!G117,"")</f>
        <v>8.31</v>
      </c>
      <c r="F117" s="31">
        <f>[1]Input!H117</f>
        <v>190.18</v>
      </c>
      <c r="G117" s="33">
        <f>[1]Input!K117</f>
        <v>52.33838994636659</v>
      </c>
      <c r="H117" s="34">
        <f>[1]Input!M117</f>
        <v>0</v>
      </c>
      <c r="I117" s="34">
        <f>[1]Input!O117</f>
        <v>-2</v>
      </c>
      <c r="J117" s="34">
        <f>[1]Input!P117</f>
        <v>0</v>
      </c>
      <c r="K117" s="34">
        <f>[1]Input!Q117</f>
        <v>0</v>
      </c>
      <c r="L117" s="34">
        <f>[1]Input!R117</f>
        <v>-2</v>
      </c>
      <c r="M117" s="35">
        <f>[1]Input!T117</f>
        <v>58</v>
      </c>
      <c r="N117" s="32">
        <f>[1]Input!W117</f>
        <v>51.330314473351081</v>
      </c>
      <c r="O117" s="28">
        <v>110</v>
      </c>
    </row>
    <row r="118" spans="1:15" x14ac:dyDescent="0.35">
      <c r="A118" s="29" t="s">
        <v>106</v>
      </c>
      <c r="B118" s="30" t="str">
        <f>IF([1]Input!$E86&gt;100,[1]Input!C86,"")</f>
        <v>LF384</v>
      </c>
      <c r="C118" s="31">
        <f>IF([1]Input!$E86&gt;100,[1]Input!E86,"")</f>
        <v>269</v>
      </c>
      <c r="D118" s="32">
        <f>IF([1]Input!$E86&gt;100,[1]Input!F86,"")</f>
        <v>1</v>
      </c>
      <c r="E118" s="32">
        <f>IF([1]Input!$E86&gt;100,[1]Input!G86,"")</f>
        <v>7.85</v>
      </c>
      <c r="F118" s="31">
        <f>[1]Input!H86</f>
        <v>199.06</v>
      </c>
      <c r="G118" s="33">
        <f>[1]Input!K86</f>
        <v>52.161785391339286</v>
      </c>
      <c r="H118" s="34">
        <f>[1]Input!M86</f>
        <v>0</v>
      </c>
      <c r="I118" s="34">
        <f>[1]Input!O86</f>
        <v>-2</v>
      </c>
      <c r="J118" s="34">
        <f>[1]Input!P86</f>
        <v>0</v>
      </c>
      <c r="K118" s="34">
        <f>[1]Input!Q86</f>
        <v>0</v>
      </c>
      <c r="L118" s="34">
        <f>[1]Input!R86</f>
        <v>-2</v>
      </c>
      <c r="M118" s="35">
        <f>[1]Input!T86</f>
        <v>58</v>
      </c>
      <c r="N118" s="32">
        <f>[1]Input!W86</f>
        <v>51.654886105516553</v>
      </c>
      <c r="O118" s="28">
        <v>111</v>
      </c>
    </row>
    <row r="119" spans="1:15" x14ac:dyDescent="0.35">
      <c r="A119" s="29" t="s">
        <v>67</v>
      </c>
      <c r="B119" s="30" t="str">
        <f>IF([1]Input!$E104&gt;100,[1]Input!C104,"")</f>
        <v>LF416</v>
      </c>
      <c r="C119" s="31">
        <f>IF([1]Input!$E104&gt;100,[1]Input!E104,"")</f>
        <v>268</v>
      </c>
      <c r="D119" s="32">
        <f>IF([1]Input!$E104&gt;100,[1]Input!F104,"")</f>
        <v>1.1100000000000001</v>
      </c>
      <c r="E119" s="32">
        <f>IF([1]Input!$E104&gt;100,[1]Input!G104,"")</f>
        <v>7.95</v>
      </c>
      <c r="F119" s="31">
        <f>[1]Input!H104</f>
        <v>198.32</v>
      </c>
      <c r="G119" s="33">
        <f>[1]Input!K104</f>
        <v>51.568157523194834</v>
      </c>
      <c r="H119" s="34">
        <f>[1]Input!M104</f>
        <v>0</v>
      </c>
      <c r="I119" s="34">
        <f>[1]Input!O104</f>
        <v>-3</v>
      </c>
      <c r="J119" s="34">
        <f>[1]Input!P104</f>
        <v>0</v>
      </c>
      <c r="K119" s="34">
        <f>[1]Input!Q104</f>
        <v>0</v>
      </c>
      <c r="L119" s="34">
        <f>[1]Input!R104</f>
        <v>-3</v>
      </c>
      <c r="M119" s="35">
        <f>[1]Input!T104</f>
        <v>57</v>
      </c>
      <c r="N119" s="32">
        <f>[1]Input!W104</f>
        <v>51.015270627157797</v>
      </c>
      <c r="O119" s="28">
        <v>112</v>
      </c>
    </row>
    <row r="120" spans="1:15" x14ac:dyDescent="0.35">
      <c r="A120" s="29" t="s">
        <v>30</v>
      </c>
      <c r="B120" s="30" t="str">
        <f>IF([1]Input!$E38&gt;100,[1]Input!C38,"")</f>
        <v>LF312</v>
      </c>
      <c r="C120" s="31">
        <f>IF([1]Input!$E38&gt;100,[1]Input!E38,"")</f>
        <v>283</v>
      </c>
      <c r="D120" s="32">
        <f>IF([1]Input!$E38&gt;100,[1]Input!F38,"")</f>
        <v>1.02</v>
      </c>
      <c r="E120" s="32">
        <f>IF([1]Input!$E38&gt;100,[1]Input!G38,"")</f>
        <v>7.9</v>
      </c>
      <c r="F120" s="31">
        <f>[1]Input!H38</f>
        <v>209.42</v>
      </c>
      <c r="G120" s="33">
        <f>[1]Input!K38</f>
        <v>51.498682074300447</v>
      </c>
      <c r="H120" s="34">
        <f>[1]Input!M38</f>
        <v>0</v>
      </c>
      <c r="I120" s="34">
        <f>[1]Input!O38</f>
        <v>-3</v>
      </c>
      <c r="J120" s="34">
        <f>[1]Input!P38</f>
        <v>0</v>
      </c>
      <c r="K120" s="34">
        <f>[1]Input!Q38</f>
        <v>0</v>
      </c>
      <c r="L120" s="34">
        <f>[1]Input!R38</f>
        <v>-3</v>
      </c>
      <c r="M120" s="35">
        <f>[1]Input!T38</f>
        <v>57</v>
      </c>
      <c r="N120" s="32">
        <f>[1]Input!W38</f>
        <v>51.41858246220535</v>
      </c>
      <c r="O120" s="28">
        <v>113</v>
      </c>
    </row>
    <row r="121" spans="1:15" x14ac:dyDescent="0.35">
      <c r="A121" s="29" t="s">
        <v>25</v>
      </c>
      <c r="B121" s="30" t="str">
        <f>IF([1]Input!$E29&gt;100,[1]Input!C29,"")</f>
        <v>LF303</v>
      </c>
      <c r="C121" s="31">
        <f>IF([1]Input!$E29&gt;100,[1]Input!E29,"")</f>
        <v>292</v>
      </c>
      <c r="D121" s="32">
        <f>IF([1]Input!$E29&gt;100,[1]Input!F29,"")</f>
        <v>0.99</v>
      </c>
      <c r="E121" s="32">
        <f>IF([1]Input!$E29&gt;100,[1]Input!G29,"")</f>
        <v>7.94</v>
      </c>
      <c r="F121" s="31">
        <f>[1]Input!H29</f>
        <v>216.07999999999998</v>
      </c>
      <c r="G121" s="33">
        <f>[1]Input!K29</f>
        <v>51.452924842650873</v>
      </c>
      <c r="H121" s="34">
        <f>[1]Input!M29</f>
        <v>0</v>
      </c>
      <c r="I121" s="34">
        <f>[1]Input!O29</f>
        <v>-3</v>
      </c>
      <c r="J121" s="34">
        <f>[1]Input!P29</f>
        <v>0</v>
      </c>
      <c r="K121" s="34">
        <f>[1]Input!Q29</f>
        <v>0</v>
      </c>
      <c r="L121" s="34">
        <f>[1]Input!R29</f>
        <v>-3</v>
      </c>
      <c r="M121" s="35">
        <f>[1]Input!T29</f>
        <v>57</v>
      </c>
      <c r="N121" s="32">
        <f>[1]Input!W29</f>
        <v>51.613418793467893</v>
      </c>
      <c r="O121" s="28">
        <v>114</v>
      </c>
    </row>
    <row r="122" spans="1:15" x14ac:dyDescent="0.35">
      <c r="A122" s="29" t="s">
        <v>94</v>
      </c>
      <c r="B122" s="30" t="str">
        <f>IF([1]Input!$E147&gt;100,[1]Input!C147,"")</f>
        <v>LF508</v>
      </c>
      <c r="C122" s="31">
        <f>IF([1]Input!$E147&gt;100,[1]Input!E147,"")</f>
        <v>275</v>
      </c>
      <c r="D122" s="32">
        <f>IF([1]Input!$E147&gt;100,[1]Input!F147,"")</f>
        <v>1.1299999999999999</v>
      </c>
      <c r="E122" s="32">
        <f>IF([1]Input!$E147&gt;100,[1]Input!G147,"")</f>
        <v>8.0299999999999994</v>
      </c>
      <c r="F122" s="31">
        <f>[1]Input!H147</f>
        <v>203.5</v>
      </c>
      <c r="G122" s="33">
        <f>[1]Input!K147</f>
        <v>51.307621621621614</v>
      </c>
      <c r="H122" s="34">
        <f>[1]Input!M147</f>
        <v>0</v>
      </c>
      <c r="I122" s="34">
        <f>[1]Input!O147</f>
        <v>-3</v>
      </c>
      <c r="J122" s="34">
        <f>[1]Input!P147</f>
        <v>0</v>
      </c>
      <c r="K122" s="34">
        <f>[1]Input!Q147</f>
        <v>0</v>
      </c>
      <c r="L122" s="34">
        <f>[1]Input!R147</f>
        <v>-3</v>
      </c>
      <c r="M122" s="35">
        <f>[1]Input!T147</f>
        <v>57</v>
      </c>
      <c r="N122" s="32">
        <f>[1]Input!W147</f>
        <v>50.982544571581521</v>
      </c>
      <c r="O122" s="28">
        <v>115</v>
      </c>
    </row>
    <row r="123" spans="1:15" x14ac:dyDescent="0.35">
      <c r="A123" s="29" t="s">
        <v>57</v>
      </c>
      <c r="B123" s="30" t="str">
        <f>IF([1]Input!$E54&gt;100,[1]Input!C54,"")</f>
        <v>LF330</v>
      </c>
      <c r="C123" s="31">
        <f>IF([1]Input!$E54&gt;100,[1]Input!E54,"")</f>
        <v>282</v>
      </c>
      <c r="D123" s="32">
        <f>IF([1]Input!$E54&gt;100,[1]Input!F54,"")</f>
        <v>1.17</v>
      </c>
      <c r="E123" s="32">
        <f>IF([1]Input!$E54&gt;100,[1]Input!G54,"")</f>
        <v>8.2100000000000009</v>
      </c>
      <c r="F123" s="31">
        <f>[1]Input!H54</f>
        <v>208.68</v>
      </c>
      <c r="G123" s="33">
        <f>[1]Input!K54</f>
        <v>51.161869848571975</v>
      </c>
      <c r="H123" s="34">
        <f>[1]Input!M54</f>
        <v>0</v>
      </c>
      <c r="I123" s="34">
        <f>[1]Input!O54</f>
        <v>-3</v>
      </c>
      <c r="J123" s="34">
        <f>[1]Input!P54</f>
        <v>0</v>
      </c>
      <c r="K123" s="34">
        <f>[1]Input!Q54</f>
        <v>0</v>
      </c>
      <c r="L123" s="34">
        <f>[1]Input!R54</f>
        <v>-3</v>
      </c>
      <c r="M123" s="35">
        <f>[1]Input!T54</f>
        <v>57</v>
      </c>
      <c r="N123" s="32">
        <f>[1]Input!W54</f>
        <v>51.049079559345515</v>
      </c>
      <c r="O123" s="28">
        <v>116</v>
      </c>
    </row>
    <row r="124" spans="1:15" x14ac:dyDescent="0.35">
      <c r="A124" s="29" t="s">
        <v>65</v>
      </c>
      <c r="B124" s="30" t="str">
        <f>IF([1]Input!$E152&gt;100,[1]Input!C152,"")</f>
        <v>LF517</v>
      </c>
      <c r="C124" s="31">
        <f>IF([1]Input!$E152&gt;100,[1]Input!E152,"")</f>
        <v>235</v>
      </c>
      <c r="D124" s="32">
        <f>IF([1]Input!$E152&gt;100,[1]Input!F152,"")</f>
        <v>0.47</v>
      </c>
      <c r="E124" s="32">
        <f>IF([1]Input!$E152&gt;100,[1]Input!G152,"")</f>
        <v>9.52</v>
      </c>
      <c r="F124" s="31">
        <f>[1]Input!H152</f>
        <v>173.9</v>
      </c>
      <c r="G124" s="33">
        <f>[1]Input!K152</f>
        <v>64.257009775733167</v>
      </c>
      <c r="H124" s="34">
        <f>[1]Input!M152</f>
        <v>-4</v>
      </c>
      <c r="I124" s="34">
        <f>[1]Input!O152</f>
        <v>6</v>
      </c>
      <c r="J124" s="34">
        <f>[1]Input!P152</f>
        <v>-6</v>
      </c>
      <c r="K124" s="34">
        <f>[1]Input!Q152</f>
        <v>0</v>
      </c>
      <c r="L124" s="34">
        <f>[1]Input!R152</f>
        <v>-4</v>
      </c>
      <c r="M124" s="35">
        <f>[1]Input!T152</f>
        <v>56</v>
      </c>
      <c r="N124" s="32">
        <f>[1]Input!W152</f>
        <v>62.096202798550038</v>
      </c>
      <c r="O124" s="28">
        <v>117</v>
      </c>
    </row>
    <row r="125" spans="1:15" x14ac:dyDescent="0.35">
      <c r="A125" s="29" t="s">
        <v>106</v>
      </c>
      <c r="B125" s="30">
        <f>IF([1]Input!$E21&gt;100,[1]Input!C21,"")</f>
        <v>4868</v>
      </c>
      <c r="C125" s="31">
        <f>IF([1]Input!$E21&gt;100,[1]Input!E21,"")</f>
        <v>230</v>
      </c>
      <c r="D125" s="32">
        <f>IF([1]Input!$E21&gt;100,[1]Input!F21,"")</f>
        <v>0.4</v>
      </c>
      <c r="E125" s="32">
        <f>IF([1]Input!$E21&gt;100,[1]Input!G21,"")</f>
        <v>8.1</v>
      </c>
      <c r="F125" s="31">
        <f>[1]Input!H21</f>
        <v>170.2</v>
      </c>
      <c r="G125" s="33">
        <f>[1]Input!K21</f>
        <v>60.951410105757923</v>
      </c>
      <c r="H125" s="34">
        <f>[1]Input!M21</f>
        <v>-4</v>
      </c>
      <c r="I125" s="34">
        <f>[1]Input!O21</f>
        <v>6</v>
      </c>
      <c r="J125" s="34">
        <f>[1]Input!P21</f>
        <v>-6</v>
      </c>
      <c r="K125" s="34">
        <f>[1]Input!Q21</f>
        <v>0</v>
      </c>
      <c r="L125" s="34">
        <f>[1]Input!R21</f>
        <v>-4</v>
      </c>
      <c r="M125" s="35">
        <f>[1]Input!T21</f>
        <v>56</v>
      </c>
      <c r="N125" s="32">
        <f>[1]Input!W21</f>
        <v>58.86588625592416</v>
      </c>
      <c r="O125" s="28">
        <v>118</v>
      </c>
    </row>
    <row r="126" spans="1:15" x14ac:dyDescent="0.35">
      <c r="A126" s="29" t="s">
        <v>107</v>
      </c>
      <c r="B126" s="30" t="str">
        <f>IF([1]Input!$E75&gt;100,[1]Input!C75,"")</f>
        <v>LF357</v>
      </c>
      <c r="C126" s="31">
        <f>IF([1]Input!$E75&gt;100,[1]Input!E75,"")</f>
        <v>232</v>
      </c>
      <c r="D126" s="32">
        <f>IF([1]Input!$E75&gt;100,[1]Input!F75,"")</f>
        <v>0.4</v>
      </c>
      <c r="E126" s="32">
        <f>IF([1]Input!$E75&gt;100,[1]Input!G75,"")</f>
        <v>7.64</v>
      </c>
      <c r="F126" s="31">
        <f>[1]Input!H75</f>
        <v>171.68</v>
      </c>
      <c r="G126" s="33">
        <f>[1]Input!K75</f>
        <v>59.311393289841554</v>
      </c>
      <c r="H126" s="34">
        <f>[1]Input!M75</f>
        <v>-4</v>
      </c>
      <c r="I126" s="34">
        <f>[1]Input!O75</f>
        <v>6</v>
      </c>
      <c r="J126" s="34">
        <f>[1]Input!P75</f>
        <v>-6</v>
      </c>
      <c r="K126" s="34">
        <f>[1]Input!Q75</f>
        <v>0</v>
      </c>
      <c r="L126" s="34">
        <f>[1]Input!R75</f>
        <v>-4</v>
      </c>
      <c r="M126" s="35">
        <f>[1]Input!T75</f>
        <v>56</v>
      </c>
      <c r="N126" s="32">
        <f>[1]Input!W75</f>
        <v>57.437692354047478</v>
      </c>
      <c r="O126" s="28">
        <v>119</v>
      </c>
    </row>
    <row r="127" spans="1:15" x14ac:dyDescent="0.35">
      <c r="A127" s="29" t="s">
        <v>43</v>
      </c>
      <c r="B127" s="30" t="str">
        <f>IF([1]Input!$E68&gt;100,[1]Input!C68,"")</f>
        <v>LF348</v>
      </c>
      <c r="C127" s="31">
        <f>IF([1]Input!$E68&gt;100,[1]Input!E68,"")</f>
        <v>238</v>
      </c>
      <c r="D127" s="32">
        <f>IF([1]Input!$E68&gt;100,[1]Input!F68,"")</f>
        <v>0.36</v>
      </c>
      <c r="E127" s="32">
        <f>IF([1]Input!$E68&gt;100,[1]Input!G68,"")</f>
        <v>7.1</v>
      </c>
      <c r="F127" s="31">
        <f>[1]Input!H68</f>
        <v>176.12</v>
      </c>
      <c r="G127" s="33">
        <f>[1]Input!K68</f>
        <v>57.518862139450363</v>
      </c>
      <c r="H127" s="34">
        <f>[1]Input!M68</f>
        <v>-4</v>
      </c>
      <c r="I127" s="34">
        <f>[1]Input!O68</f>
        <v>6</v>
      </c>
      <c r="J127" s="34">
        <f>[1]Input!P68</f>
        <v>-6</v>
      </c>
      <c r="K127" s="34">
        <f>[1]Input!Q68</f>
        <v>0</v>
      </c>
      <c r="L127" s="34">
        <f>[1]Input!R68</f>
        <v>-4</v>
      </c>
      <c r="M127" s="35">
        <f>[1]Input!T68</f>
        <v>56</v>
      </c>
      <c r="N127" s="32">
        <f>[1]Input!W68</f>
        <v>56.039615985265293</v>
      </c>
      <c r="O127" s="28">
        <v>120</v>
      </c>
    </row>
    <row r="128" spans="1:15" x14ac:dyDescent="0.35">
      <c r="A128" s="29" t="s">
        <v>81</v>
      </c>
      <c r="B128" s="30" t="str">
        <f>IF([1]Input!$E99&gt;100,[1]Input!C99,"")</f>
        <v>LF408</v>
      </c>
      <c r="C128" s="31">
        <f>IF([1]Input!$E99&gt;100,[1]Input!E99,"")</f>
        <v>245</v>
      </c>
      <c r="D128" s="32">
        <f>IF([1]Input!$E99&gt;100,[1]Input!F99,"")</f>
        <v>0.98</v>
      </c>
      <c r="E128" s="32">
        <f>IF([1]Input!$E99&gt;100,[1]Input!G99,"")</f>
        <v>7.5</v>
      </c>
      <c r="F128" s="31">
        <f>[1]Input!H99</f>
        <v>181.3</v>
      </c>
      <c r="G128" s="33">
        <f>[1]Input!K99</f>
        <v>52.554031991174845</v>
      </c>
      <c r="H128" s="34">
        <f>[1]Input!M99</f>
        <v>-2</v>
      </c>
      <c r="I128" s="34">
        <f>[1]Input!O99</f>
        <v>-2</v>
      </c>
      <c r="J128" s="34">
        <f>[1]Input!P99</f>
        <v>0</v>
      </c>
      <c r="K128" s="34">
        <f>[1]Input!Q99</f>
        <v>0</v>
      </c>
      <c r="L128" s="34">
        <f>[1]Input!R99</f>
        <v>-4</v>
      </c>
      <c r="M128" s="35">
        <f>[1]Input!T99</f>
        <v>56</v>
      </c>
      <c r="N128" s="32">
        <f>[1]Input!W99</f>
        <v>51.175925383004518</v>
      </c>
      <c r="O128" s="28">
        <v>121</v>
      </c>
    </row>
    <row r="129" spans="1:15" x14ac:dyDescent="0.35">
      <c r="A129" s="29" t="s">
        <v>108</v>
      </c>
      <c r="B129" s="30" t="str">
        <f>IF([1]Input!$E56&gt;100,[1]Input!C56,"")</f>
        <v>LF332</v>
      </c>
      <c r="C129" s="31">
        <f>IF([1]Input!$E56&gt;100,[1]Input!E56,"")</f>
        <v>289</v>
      </c>
      <c r="D129" s="32">
        <f>IF([1]Input!$E56&gt;100,[1]Input!F56,"")</f>
        <v>1.04</v>
      </c>
      <c r="E129" s="32">
        <f>IF([1]Input!$E56&gt;100,[1]Input!G56,"")</f>
        <v>7.8</v>
      </c>
      <c r="F129" s="31">
        <f>[1]Input!H56</f>
        <v>213.85999999999999</v>
      </c>
      <c r="G129" s="33">
        <f>[1]Input!K56</f>
        <v>50.837968764612349</v>
      </c>
      <c r="H129" s="34">
        <f>[1]Input!M56</f>
        <v>0</v>
      </c>
      <c r="I129" s="34">
        <f>[1]Input!O56</f>
        <v>-4</v>
      </c>
      <c r="J129" s="34">
        <f>[1]Input!P56</f>
        <v>0</v>
      </c>
      <c r="K129" s="34">
        <f>[1]Input!Q56</f>
        <v>0</v>
      </c>
      <c r="L129" s="34">
        <f>[1]Input!R56</f>
        <v>-4</v>
      </c>
      <c r="M129" s="35">
        <f>[1]Input!T56</f>
        <v>56</v>
      </c>
      <c r="N129" s="32">
        <f>[1]Input!W56</f>
        <v>50.920308514336945</v>
      </c>
      <c r="O129" s="28">
        <v>122</v>
      </c>
    </row>
    <row r="130" spans="1:15" x14ac:dyDescent="0.35">
      <c r="A130" s="29" t="s">
        <v>109</v>
      </c>
      <c r="B130" s="30" t="str">
        <f>IF([1]Input!$E45&gt;100,[1]Input!C45,"")</f>
        <v>LF321</v>
      </c>
      <c r="C130" s="31">
        <f>IF([1]Input!$E45&gt;100,[1]Input!E45,"")</f>
        <v>260</v>
      </c>
      <c r="D130" s="32">
        <f>IF([1]Input!$E45&gt;100,[1]Input!F45,"")</f>
        <v>1.26</v>
      </c>
      <c r="E130" s="32">
        <f>IF([1]Input!$E45&gt;100,[1]Input!G45,"")</f>
        <v>8</v>
      </c>
      <c r="F130" s="31">
        <f>[1]Input!H45</f>
        <v>192.4</v>
      </c>
      <c r="G130" s="33">
        <f>[1]Input!K45</f>
        <v>50.799646569646562</v>
      </c>
      <c r="H130" s="34">
        <f>[1]Input!M45</f>
        <v>0</v>
      </c>
      <c r="I130" s="34">
        <f>[1]Input!O45</f>
        <v>-4</v>
      </c>
      <c r="J130" s="34">
        <f>[1]Input!P45</f>
        <v>0</v>
      </c>
      <c r="K130" s="34">
        <f>[1]Input!Q45</f>
        <v>0</v>
      </c>
      <c r="L130" s="34">
        <f>[1]Input!R45</f>
        <v>-4</v>
      </c>
      <c r="M130" s="35">
        <f>[1]Input!T45</f>
        <v>56</v>
      </c>
      <c r="N130" s="32">
        <f>[1]Input!W45</f>
        <v>49.937663097475415</v>
      </c>
      <c r="O130" s="28">
        <v>123</v>
      </c>
    </row>
    <row r="131" spans="1:15" x14ac:dyDescent="0.35">
      <c r="A131" s="29" t="s">
        <v>110</v>
      </c>
      <c r="B131" s="30" t="str">
        <f>IF([1]Input!$E81&gt;100,[1]Input!C81,"")</f>
        <v>LF371</v>
      </c>
      <c r="C131" s="31">
        <f>IF([1]Input!$E81&gt;100,[1]Input!E81,"")</f>
        <v>303</v>
      </c>
      <c r="D131" s="32">
        <f>IF([1]Input!$E81&gt;100,[1]Input!F81,"")</f>
        <v>0.74</v>
      </c>
      <c r="E131" s="32">
        <f>IF([1]Input!$E81&gt;100,[1]Input!G81,"")</f>
        <v>7</v>
      </c>
      <c r="F131" s="31">
        <f>[1]Input!H81</f>
        <v>224.22</v>
      </c>
      <c r="G131" s="33">
        <f>[1]Input!K81</f>
        <v>50.577771831237172</v>
      </c>
      <c r="H131" s="34">
        <f>[1]Input!M81</f>
        <v>0</v>
      </c>
      <c r="I131" s="34">
        <f>[1]Input!O81</f>
        <v>-4</v>
      </c>
      <c r="J131" s="34">
        <f>[1]Input!P81</f>
        <v>0</v>
      </c>
      <c r="K131" s="34">
        <f>[1]Input!Q81</f>
        <v>0</v>
      </c>
      <c r="L131" s="34">
        <f>[1]Input!R81</f>
        <v>-4</v>
      </c>
      <c r="M131" s="35">
        <f>[1]Input!T81</f>
        <v>56</v>
      </c>
      <c r="N131" s="32">
        <f>[1]Input!W81</f>
        <v>50.938374461482958</v>
      </c>
      <c r="O131" s="28">
        <v>124</v>
      </c>
    </row>
    <row r="132" spans="1:15" x14ac:dyDescent="0.35">
      <c r="A132" s="29" t="s">
        <v>111</v>
      </c>
      <c r="B132" s="30" t="str">
        <f>IF([1]Input!$E26&gt;100,[1]Input!C26,"")</f>
        <v>LF295</v>
      </c>
      <c r="C132" s="31">
        <f>IF([1]Input!$E26&gt;100,[1]Input!E26,"")</f>
        <v>225</v>
      </c>
      <c r="D132" s="32">
        <f>IF([1]Input!$E26&gt;100,[1]Input!F26,"")</f>
        <v>0.9</v>
      </c>
      <c r="E132" s="32">
        <f>IF([1]Input!$E26&gt;100,[1]Input!G26,"")</f>
        <v>7.57</v>
      </c>
      <c r="F132" s="31">
        <f>[1]Input!H26</f>
        <v>166.5</v>
      </c>
      <c r="G132" s="33">
        <f>[1]Input!K26</f>
        <v>54.750780780780772</v>
      </c>
      <c r="H132" s="34">
        <f>[1]Input!M26</f>
        <v>-7</v>
      </c>
      <c r="I132" s="34">
        <f>[1]Input!O26</f>
        <v>2</v>
      </c>
      <c r="J132" s="34">
        <f>[1]Input!P26</f>
        <v>0</v>
      </c>
      <c r="K132" s="34">
        <f>[1]Input!Q26</f>
        <v>0</v>
      </c>
      <c r="L132" s="34">
        <f>[1]Input!R26</f>
        <v>-5</v>
      </c>
      <c r="M132" s="35">
        <f>[1]Input!T26</f>
        <v>55</v>
      </c>
      <c r="N132" s="32">
        <f>[1]Input!W26</f>
        <v>52.386576165166829</v>
      </c>
      <c r="O132" s="28">
        <v>125</v>
      </c>
    </row>
    <row r="133" spans="1:15" x14ac:dyDescent="0.35">
      <c r="A133" s="29" t="s">
        <v>112</v>
      </c>
      <c r="B133" s="30" t="str">
        <f>IF([1]Input!$E96&gt;100,[1]Input!C96,"")</f>
        <v>LF403</v>
      </c>
      <c r="C133" s="31">
        <f>IF([1]Input!$E96&gt;100,[1]Input!E96,"")</f>
        <v>244</v>
      </c>
      <c r="D133" s="32">
        <f>IF([1]Input!$E96&gt;100,[1]Input!F96,"")</f>
        <v>1.1599999999999999</v>
      </c>
      <c r="E133" s="32">
        <f>IF([1]Input!$E96&gt;100,[1]Input!G96,"")</f>
        <v>7.81</v>
      </c>
      <c r="F133" s="31">
        <f>[1]Input!H96</f>
        <v>180.56</v>
      </c>
      <c r="G133" s="33">
        <f>[1]Input!K96</f>
        <v>51.894976739034107</v>
      </c>
      <c r="H133" s="34">
        <f>[1]Input!M96</f>
        <v>-2</v>
      </c>
      <c r="I133" s="34">
        <f>[1]Input!O96</f>
        <v>-3</v>
      </c>
      <c r="J133" s="34">
        <f>[1]Input!P96</f>
        <v>0</v>
      </c>
      <c r="K133" s="34">
        <f>[1]Input!Q96</f>
        <v>0</v>
      </c>
      <c r="L133" s="34">
        <f>[1]Input!R96</f>
        <v>-5</v>
      </c>
      <c r="M133" s="35">
        <f>[1]Input!T96</f>
        <v>55</v>
      </c>
      <c r="N133" s="32">
        <f>[1]Input!W96</f>
        <v>50.388501230486845</v>
      </c>
      <c r="O133" s="28">
        <v>126</v>
      </c>
    </row>
    <row r="134" spans="1:15" x14ac:dyDescent="0.35">
      <c r="A134" s="29" t="s">
        <v>66</v>
      </c>
      <c r="B134" s="30" t="str">
        <f>IF([1]Input!$E41&gt;100,[1]Input!C41,"")</f>
        <v>LF316</v>
      </c>
      <c r="C134" s="31">
        <f>IF([1]Input!$E41&gt;100,[1]Input!E41,"")</f>
        <v>276</v>
      </c>
      <c r="D134" s="32">
        <f>IF([1]Input!$E41&gt;100,[1]Input!F41,"")</f>
        <v>0.94</v>
      </c>
      <c r="E134" s="32">
        <f>IF([1]Input!$E41&gt;100,[1]Input!G41,"")</f>
        <v>6.96</v>
      </c>
      <c r="F134" s="31">
        <f>[1]Input!H41</f>
        <v>204.24</v>
      </c>
      <c r="G134" s="33">
        <f>[1]Input!K41</f>
        <v>49.956854680767712</v>
      </c>
      <c r="H134" s="34">
        <f>[1]Input!M41</f>
        <v>0</v>
      </c>
      <c r="I134" s="34">
        <f>[1]Input!O41</f>
        <v>-5</v>
      </c>
      <c r="J134" s="34">
        <f>[1]Input!P41</f>
        <v>0</v>
      </c>
      <c r="K134" s="34">
        <f>[1]Input!Q41</f>
        <v>0</v>
      </c>
      <c r="L134" s="34">
        <f>[1]Input!R41</f>
        <v>-5</v>
      </c>
      <c r="M134" s="35">
        <f>[1]Input!T41</f>
        <v>55</v>
      </c>
      <c r="N134" s="32">
        <f>[1]Input!W41</f>
        <v>49.702350650287599</v>
      </c>
      <c r="O134" s="28">
        <v>127</v>
      </c>
    </row>
    <row r="135" spans="1:15" x14ac:dyDescent="0.35">
      <c r="A135" s="29" t="s">
        <v>113</v>
      </c>
      <c r="B135" s="30" t="str">
        <f>IF([1]Input!$E78&gt;100,[1]Input!C78,"")</f>
        <v>LF360</v>
      </c>
      <c r="C135" s="31">
        <f>IF([1]Input!$E78&gt;100,[1]Input!E78,"")</f>
        <v>282</v>
      </c>
      <c r="D135" s="32">
        <f>IF([1]Input!$E78&gt;100,[1]Input!F78,"")</f>
        <v>1.1499999999999999</v>
      </c>
      <c r="E135" s="32">
        <f>IF([1]Input!$E78&gt;100,[1]Input!G78,"")</f>
        <v>7.5</v>
      </c>
      <c r="F135" s="31">
        <f>[1]Input!H78</f>
        <v>208.68</v>
      </c>
      <c r="G135" s="33">
        <f>[1]Input!K78</f>
        <v>49.474218899750802</v>
      </c>
      <c r="H135" s="34">
        <f>[1]Input!M78</f>
        <v>0</v>
      </c>
      <c r="I135" s="34">
        <f>[1]Input!O78</f>
        <v>-5</v>
      </c>
      <c r="J135" s="34">
        <f>[1]Input!P78</f>
        <v>0</v>
      </c>
      <c r="K135" s="34">
        <f>[1]Input!Q78</f>
        <v>0</v>
      </c>
      <c r="L135" s="34">
        <f>[1]Input!R78</f>
        <v>-5</v>
      </c>
      <c r="M135" s="35">
        <f>[1]Input!T78</f>
        <v>55</v>
      </c>
      <c r="N135" s="32">
        <f>[1]Input!W78</f>
        <v>49.369314571458524</v>
      </c>
      <c r="O135" s="28">
        <v>128</v>
      </c>
    </row>
    <row r="136" spans="1:15" x14ac:dyDescent="0.35">
      <c r="A136" s="29" t="s">
        <v>114</v>
      </c>
      <c r="B136" s="30" t="str">
        <f>IF([1]Input!$E124&gt;100,[1]Input!C124,"")</f>
        <v>LF469</v>
      </c>
      <c r="C136" s="31">
        <f>IF([1]Input!$E124&gt;100,[1]Input!E124,"")</f>
        <v>237</v>
      </c>
      <c r="D136" s="32">
        <f>IF([1]Input!$E124&gt;100,[1]Input!F124,"")</f>
        <v>0.79</v>
      </c>
      <c r="E136" s="32">
        <f>IF([1]Input!$E124&gt;100,[1]Input!G124,"")</f>
        <v>6.76</v>
      </c>
      <c r="F136" s="31">
        <f>[1]Input!H124</f>
        <v>175.38</v>
      </c>
      <c r="G136" s="33">
        <f>[1]Input!K124</f>
        <v>52.498905234348271</v>
      </c>
      <c r="H136" s="34">
        <f>[1]Input!M124</f>
        <v>-4</v>
      </c>
      <c r="I136" s="34">
        <f>[1]Input!O124</f>
        <v>-2</v>
      </c>
      <c r="J136" s="34">
        <f>[1]Input!P124</f>
        <v>0</v>
      </c>
      <c r="K136" s="34">
        <f>[1]Input!Q124</f>
        <v>0</v>
      </c>
      <c r="L136" s="34">
        <f>[1]Input!R124</f>
        <v>-6</v>
      </c>
      <c r="M136" s="35">
        <f>[1]Input!T124</f>
        <v>54</v>
      </c>
      <c r="N136" s="32">
        <f>[1]Input!W124</f>
        <v>50.952089625464851</v>
      </c>
      <c r="O136" s="28">
        <v>129</v>
      </c>
    </row>
    <row r="137" spans="1:15" x14ac:dyDescent="0.35">
      <c r="A137" s="29" t="s">
        <v>115</v>
      </c>
      <c r="B137" s="30" t="str">
        <f>IF([1]Input!$E83&gt;100,[1]Input!C83,"")</f>
        <v>LF375</v>
      </c>
      <c r="C137" s="31">
        <f>IF([1]Input!$E83&gt;100,[1]Input!E83,"")</f>
        <v>241</v>
      </c>
      <c r="D137" s="32">
        <f>IF([1]Input!$E83&gt;100,[1]Input!F83,"")</f>
        <v>0.99</v>
      </c>
      <c r="E137" s="32">
        <f>IF([1]Input!$E83&gt;100,[1]Input!G83,"")</f>
        <v>6.88</v>
      </c>
      <c r="F137" s="31">
        <f>[1]Input!H83</f>
        <v>178.34</v>
      </c>
      <c r="G137" s="33">
        <f>[1]Input!K83</f>
        <v>50.795099248626208</v>
      </c>
      <c r="H137" s="34">
        <f>[1]Input!M83</f>
        <v>-2</v>
      </c>
      <c r="I137" s="34">
        <f>[1]Input!O83</f>
        <v>-4</v>
      </c>
      <c r="J137" s="34">
        <f>[1]Input!P83</f>
        <v>0</v>
      </c>
      <c r="K137" s="34">
        <f>[1]Input!Q83</f>
        <v>0</v>
      </c>
      <c r="L137" s="34">
        <f>[1]Input!R83</f>
        <v>-6</v>
      </c>
      <c r="M137" s="35">
        <f>[1]Input!T83</f>
        <v>54</v>
      </c>
      <c r="N137" s="32">
        <f>[1]Input!W83</f>
        <v>49.352205351282414</v>
      </c>
      <c r="O137" s="28">
        <v>130</v>
      </c>
    </row>
    <row r="138" spans="1:15" x14ac:dyDescent="0.35">
      <c r="A138" s="29" t="s">
        <v>116</v>
      </c>
      <c r="B138" s="30" t="str">
        <f>IF([1]Input!$E84&gt;100,[1]Input!C84,"")</f>
        <v>LF377</v>
      </c>
      <c r="C138" s="31">
        <f>IF([1]Input!$E84&gt;100,[1]Input!E84,"")</f>
        <v>244</v>
      </c>
      <c r="D138" s="32">
        <f>IF([1]Input!$E84&gt;100,[1]Input!F84,"")</f>
        <v>0.92</v>
      </c>
      <c r="E138" s="32">
        <f>IF([1]Input!$E84&gt;100,[1]Input!G84,"")</f>
        <v>6.52</v>
      </c>
      <c r="F138" s="31">
        <f>[1]Input!H84</f>
        <v>180.56</v>
      </c>
      <c r="G138" s="33">
        <f>[1]Input!K84</f>
        <v>50.21202924235709</v>
      </c>
      <c r="H138" s="34">
        <f>[1]Input!M84</f>
        <v>-2</v>
      </c>
      <c r="I138" s="34">
        <f>[1]Input!O84</f>
        <v>-4</v>
      </c>
      <c r="J138" s="34">
        <f>[1]Input!P84</f>
        <v>0</v>
      </c>
      <c r="K138" s="34">
        <f>[1]Input!Q84</f>
        <v>0</v>
      </c>
      <c r="L138" s="34">
        <f>[1]Input!R84</f>
        <v>-6</v>
      </c>
      <c r="M138" s="35">
        <f>[1]Input!T84</f>
        <v>54</v>
      </c>
      <c r="N138" s="32">
        <f>[1]Input!W84</f>
        <v>48.967056304001346</v>
      </c>
      <c r="O138" s="28">
        <v>131</v>
      </c>
    </row>
    <row r="139" spans="1:15" x14ac:dyDescent="0.35">
      <c r="A139" s="29" t="s">
        <v>117</v>
      </c>
      <c r="B139" s="30" t="str">
        <f>IF([1]Input!$E85&gt;100,[1]Input!C85,"")</f>
        <v>LF380</v>
      </c>
      <c r="C139" s="31">
        <f>IF([1]Input!$E85&gt;100,[1]Input!E85,"")</f>
        <v>264</v>
      </c>
      <c r="D139" s="32">
        <f>IF([1]Input!$E85&gt;100,[1]Input!F85,"")</f>
        <v>1.05</v>
      </c>
      <c r="E139" s="32">
        <f>IF([1]Input!$E85&gt;100,[1]Input!G85,"")</f>
        <v>6.74</v>
      </c>
      <c r="F139" s="31">
        <f>[1]Input!H85</f>
        <v>195.35999999999999</v>
      </c>
      <c r="G139" s="33">
        <f>[1]Input!K85</f>
        <v>48.900286650286652</v>
      </c>
      <c r="H139" s="34">
        <f>[1]Input!M85</f>
        <v>0</v>
      </c>
      <c r="I139" s="34">
        <f>[1]Input!O85</f>
        <v>-6</v>
      </c>
      <c r="J139" s="34">
        <f>[1]Input!P85</f>
        <v>0</v>
      </c>
      <c r="K139" s="34">
        <f>[1]Input!Q85</f>
        <v>0</v>
      </c>
      <c r="L139" s="34">
        <f>[1]Input!R85</f>
        <v>-6</v>
      </c>
      <c r="M139" s="35">
        <f>[1]Input!T85</f>
        <v>54</v>
      </c>
      <c r="N139" s="32">
        <f>[1]Input!W85</f>
        <v>48.3035872392038</v>
      </c>
      <c r="O139" s="28">
        <v>132</v>
      </c>
    </row>
    <row r="140" spans="1:15" x14ac:dyDescent="0.35">
      <c r="A140" s="29" t="s">
        <v>29</v>
      </c>
      <c r="B140" s="30" t="str">
        <f>IF([1]Input!$E60&gt;100,[1]Input!C60,"")</f>
        <v>LF336</v>
      </c>
      <c r="C140" s="31">
        <f>IF([1]Input!$E60&gt;100,[1]Input!E60,"")</f>
        <v>280</v>
      </c>
      <c r="D140" s="32">
        <f>IF([1]Input!$E60&gt;100,[1]Input!F60,"")</f>
        <v>1.18</v>
      </c>
      <c r="E140" s="32">
        <f>IF([1]Input!$E60&gt;100,[1]Input!G60,"")</f>
        <v>7.1</v>
      </c>
      <c r="F140" s="31">
        <f>[1]Input!H60</f>
        <v>207.2</v>
      </c>
      <c r="G140" s="33">
        <f>[1]Input!K60</f>
        <v>48.260550193050186</v>
      </c>
      <c r="H140" s="34">
        <f>[1]Input!M60</f>
        <v>0</v>
      </c>
      <c r="I140" s="34">
        <f>[1]Input!O60</f>
        <v>-6</v>
      </c>
      <c r="J140" s="34">
        <f>[1]Input!P60</f>
        <v>0</v>
      </c>
      <c r="K140" s="34">
        <f>[1]Input!Q60</f>
        <v>0</v>
      </c>
      <c r="L140" s="34">
        <f>[1]Input!R60</f>
        <v>-6</v>
      </c>
      <c r="M140" s="35">
        <f>[1]Input!T60</f>
        <v>54</v>
      </c>
      <c r="N140" s="32">
        <f>[1]Input!W60</f>
        <v>48.106273500027235</v>
      </c>
      <c r="O140" s="28">
        <v>133</v>
      </c>
    </row>
    <row r="141" spans="1:15" x14ac:dyDescent="0.35">
      <c r="A141" s="29" t="s">
        <v>118</v>
      </c>
      <c r="B141" s="30" t="str">
        <f>IF([1]Input!$E116&gt;100,[1]Input!C116,"")</f>
        <v>LF443</v>
      </c>
      <c r="C141" s="31">
        <f>IF([1]Input!$E116&gt;100,[1]Input!E116,"")</f>
        <v>226</v>
      </c>
      <c r="D141" s="32">
        <f>IF([1]Input!$E116&gt;100,[1]Input!F116,"")</f>
        <v>0.47</v>
      </c>
      <c r="E141" s="32">
        <f>IF([1]Input!$E116&gt;100,[1]Input!G116,"")</f>
        <v>7.86</v>
      </c>
      <c r="F141" s="31">
        <f>[1]Input!H116</f>
        <v>167.24</v>
      </c>
      <c r="G141" s="33">
        <f>[1]Input!K116</f>
        <v>59.86512795981821</v>
      </c>
      <c r="H141" s="34">
        <f>[1]Input!M116</f>
        <v>-7</v>
      </c>
      <c r="I141" s="34">
        <f>[1]Input!O116</f>
        <v>6</v>
      </c>
      <c r="J141" s="34">
        <f>[1]Input!P116</f>
        <v>-6</v>
      </c>
      <c r="K141" s="34">
        <f>[1]Input!Q116</f>
        <v>0</v>
      </c>
      <c r="L141" s="34">
        <f>[1]Input!R116</f>
        <v>-7</v>
      </c>
      <c r="M141" s="35">
        <f>[1]Input!T116</f>
        <v>53</v>
      </c>
      <c r="N141" s="32">
        <f>[1]Input!W116</f>
        <v>57.609683289631107</v>
      </c>
      <c r="O141" s="28">
        <v>134</v>
      </c>
    </row>
    <row r="142" spans="1:15" x14ac:dyDescent="0.35">
      <c r="A142" s="29" t="s">
        <v>119</v>
      </c>
      <c r="B142" s="30" t="str">
        <f>IF([1]Input!$E92&gt;100,[1]Input!C92,"")</f>
        <v>LF398</v>
      </c>
      <c r="C142" s="31">
        <f>IF([1]Input!$E92&gt;100,[1]Input!E92,"")</f>
        <v>232</v>
      </c>
      <c r="D142" s="32">
        <f>IF([1]Input!$E92&gt;100,[1]Input!F92,"")</f>
        <v>0.9</v>
      </c>
      <c r="E142" s="32">
        <f>IF([1]Input!$E92&gt;100,[1]Input!G92,"")</f>
        <v>6.28</v>
      </c>
      <c r="F142" s="31">
        <f>[1]Input!H92</f>
        <v>171.68</v>
      </c>
      <c r="G142" s="33">
        <f>[1]Input!K92</f>
        <v>50.208993476234852</v>
      </c>
      <c r="H142" s="34">
        <f>[1]Input!M92</f>
        <v>-4</v>
      </c>
      <c r="I142" s="34">
        <f>[1]Input!O92</f>
        <v>-4</v>
      </c>
      <c r="J142" s="34">
        <f>[1]Input!P92</f>
        <v>0</v>
      </c>
      <c r="K142" s="34">
        <f>[1]Input!Q92</f>
        <v>0</v>
      </c>
      <c r="L142" s="34">
        <f>[1]Input!R92</f>
        <v>-8</v>
      </c>
      <c r="M142" s="35">
        <f>[1]Input!T92</f>
        <v>52</v>
      </c>
      <c r="N142" s="32">
        <f>[1]Input!W92</f>
        <v>48.526903085436942</v>
      </c>
      <c r="O142" s="28">
        <v>135</v>
      </c>
    </row>
    <row r="143" spans="1:15" x14ac:dyDescent="0.35">
      <c r="A143" s="29" t="s">
        <v>120</v>
      </c>
      <c r="B143" s="30" t="str">
        <f>IF([1]Input!$E144&gt;100,[1]Input!C144,"")</f>
        <v>LF505</v>
      </c>
      <c r="C143" s="31">
        <f>IF([1]Input!$E144&gt;100,[1]Input!E144,"")</f>
        <v>226</v>
      </c>
      <c r="D143" s="32">
        <f>IF([1]Input!$E144&gt;100,[1]Input!F144,"")</f>
        <v>0.72</v>
      </c>
      <c r="E143" s="32">
        <f>IF([1]Input!$E144&gt;100,[1]Input!G144,"")</f>
        <v>6.2</v>
      </c>
      <c r="F143" s="31">
        <f>[1]Input!H144</f>
        <v>167.24</v>
      </c>
      <c r="G143" s="33">
        <f>[1]Input!K144</f>
        <v>52.014135374312353</v>
      </c>
      <c r="H143" s="34">
        <f>[1]Input!M144</f>
        <v>-7</v>
      </c>
      <c r="I143" s="34">
        <f>[1]Input!O144</f>
        <v>-2</v>
      </c>
      <c r="J143" s="34">
        <f>[1]Input!P144</f>
        <v>0</v>
      </c>
      <c r="K143" s="34">
        <f>[1]Input!Q144</f>
        <v>0</v>
      </c>
      <c r="L143" s="34">
        <f>[1]Input!R144</f>
        <v>-9</v>
      </c>
      <c r="M143" s="35">
        <f>[1]Input!T144</f>
        <v>51</v>
      </c>
      <c r="N143" s="32">
        <f>[1]Input!W144</f>
        <v>50.137592689200915</v>
      </c>
      <c r="O143" s="28">
        <v>136</v>
      </c>
    </row>
    <row r="144" spans="1:15" x14ac:dyDescent="0.35">
      <c r="A144" s="29" t="s">
        <v>121</v>
      </c>
      <c r="B144" s="30" t="str">
        <f>IF([1]Input!$E91&gt;100,[1]Input!C91,"")</f>
        <v>LF397</v>
      </c>
      <c r="C144" s="31">
        <f>IF([1]Input!$E91&gt;100,[1]Input!E91,"")</f>
        <v>230</v>
      </c>
      <c r="D144" s="32">
        <f>IF([1]Input!$E91&gt;100,[1]Input!F91,"")</f>
        <v>0.96</v>
      </c>
      <c r="E144" s="32">
        <f>IF([1]Input!$E91&gt;100,[1]Input!G91,"")</f>
        <v>6</v>
      </c>
      <c r="F144" s="31">
        <f>[1]Input!H91</f>
        <v>170.2</v>
      </c>
      <c r="G144" s="33">
        <f>[1]Input!K91</f>
        <v>48.829565217391306</v>
      </c>
      <c r="H144" s="34">
        <f>[1]Input!M91</f>
        <v>-4</v>
      </c>
      <c r="I144" s="34">
        <f>[1]Input!O91</f>
        <v>-6</v>
      </c>
      <c r="J144" s="34">
        <f>[1]Input!P91</f>
        <v>0</v>
      </c>
      <c r="K144" s="34">
        <f>[1]Input!Q91</f>
        <v>0</v>
      </c>
      <c r="L144" s="34">
        <f>[1]Input!R91</f>
        <v>-10</v>
      </c>
      <c r="M144" s="35">
        <f>[1]Input!T91</f>
        <v>50</v>
      </c>
      <c r="N144" s="32">
        <f>[1]Input!W91</f>
        <v>47.11253459715639</v>
      </c>
      <c r="O144" s="28">
        <v>137</v>
      </c>
    </row>
    <row r="145" spans="1:15" x14ac:dyDescent="0.35">
      <c r="A145" s="29" t="s">
        <v>107</v>
      </c>
      <c r="B145" s="30" t="str">
        <f>IF([1]Input!$E76&gt;100,[1]Input!C76,"")</f>
        <v>LF358</v>
      </c>
      <c r="C145" s="31">
        <f>IF([1]Input!$E76&gt;100,[1]Input!E76,"")</f>
        <v>258</v>
      </c>
      <c r="D145" s="32">
        <f>IF([1]Input!$E76&gt;100,[1]Input!F76,"")</f>
        <v>1.26</v>
      </c>
      <c r="E145" s="32">
        <f>IF([1]Input!$E76&gt;100,[1]Input!G76,"")</f>
        <v>6.25</v>
      </c>
      <c r="F145" s="31">
        <f>[1]Input!H76</f>
        <v>190.92</v>
      </c>
      <c r="G145" s="33">
        <f>[1]Input!K76</f>
        <v>45.915970039807242</v>
      </c>
      <c r="H145" s="34">
        <f>[1]Input!M76</f>
        <v>0</v>
      </c>
      <c r="I145" s="34">
        <f>[1]Input!O76</f>
        <v>-10</v>
      </c>
      <c r="J145" s="34">
        <f>[1]Input!P76</f>
        <v>0</v>
      </c>
      <c r="K145" s="34">
        <f>[1]Input!Q76</f>
        <v>0</v>
      </c>
      <c r="L145" s="34">
        <f>[1]Input!R76</f>
        <v>-10</v>
      </c>
      <c r="M145" s="35">
        <f>[1]Input!T76</f>
        <v>50</v>
      </c>
      <c r="N145" s="32">
        <f>[1]Input!W76</f>
        <v>45.153898622167915</v>
      </c>
      <c r="O145" s="28">
        <v>138</v>
      </c>
    </row>
    <row r="146" spans="1:15" x14ac:dyDescent="0.35">
      <c r="A146" s="29" t="s">
        <v>122</v>
      </c>
      <c r="B146" s="30" t="str">
        <f>IF([1]Input!$E125&gt;100,[1]Input!C125,"")</f>
        <v>LF470</v>
      </c>
      <c r="C146" s="31">
        <f>IF([1]Input!$E125&gt;100,[1]Input!E125,"")</f>
        <v>203</v>
      </c>
      <c r="D146" s="32">
        <f>IF([1]Input!$E125&gt;100,[1]Input!F125,"")</f>
        <v>0.57999999999999996</v>
      </c>
      <c r="E146" s="32">
        <f>IF([1]Input!$E125&gt;100,[1]Input!G125,"")</f>
        <v>7.22</v>
      </c>
      <c r="F146" s="31">
        <f>[1]Input!H125</f>
        <v>150.22</v>
      </c>
      <c r="G146" s="33">
        <f>[1]Input!K125</f>
        <v>58.673052855811456</v>
      </c>
      <c r="H146" s="34">
        <f>[1]Input!M125</f>
        <v>-20</v>
      </c>
      <c r="I146" s="34">
        <f>[1]Input!O125</f>
        <v>6</v>
      </c>
      <c r="J146" s="34">
        <f>[1]Input!P125</f>
        <v>0</v>
      </c>
      <c r="K146" s="34">
        <f>[1]Input!Q125</f>
        <v>0</v>
      </c>
      <c r="L146" s="34">
        <f>[1]Input!R125</f>
        <v>-14</v>
      </c>
      <c r="M146" s="35">
        <f>[1]Input!T125</f>
        <v>46</v>
      </c>
      <c r="N146" s="32">
        <f>[1]Input!W125</f>
        <v>55.183268402061394</v>
      </c>
      <c r="O146" s="28">
        <v>139</v>
      </c>
    </row>
    <row r="147" spans="1:15" x14ac:dyDescent="0.35">
      <c r="A147" s="29" t="s">
        <v>73</v>
      </c>
      <c r="B147" s="30" t="str">
        <f>IF([1]Input!$E34&gt;100,[1]Input!C34,"")</f>
        <v>LF308</v>
      </c>
      <c r="C147" s="31">
        <f>IF([1]Input!$E34&gt;100,[1]Input!E34,"")</f>
        <v>186</v>
      </c>
      <c r="D147" s="32">
        <f>IF([1]Input!$E34&gt;100,[1]Input!F34,"")</f>
        <v>0.57999999999999996</v>
      </c>
      <c r="E147" s="32">
        <f>IF([1]Input!$E34&gt;100,[1]Input!G34,"")</f>
        <v>6.65</v>
      </c>
      <c r="F147" s="31">
        <f>[1]Input!H34</f>
        <v>137.63999999999999</v>
      </c>
      <c r="G147" s="33">
        <f>[1]Input!K34</f>
        <v>58.194863411798892</v>
      </c>
      <c r="H147" s="34">
        <f>[1]Input!M34</f>
        <v>-20</v>
      </c>
      <c r="I147" s="34">
        <f>[1]Input!O34</f>
        <v>6</v>
      </c>
      <c r="J147" s="34">
        <f>[1]Input!P34</f>
        <v>0</v>
      </c>
      <c r="K147" s="34">
        <f>[1]Input!Q34</f>
        <v>0</v>
      </c>
      <c r="L147" s="34">
        <f>[1]Input!R34</f>
        <v>-14</v>
      </c>
      <c r="M147" s="35">
        <f>[1]Input!T34</f>
        <v>46</v>
      </c>
      <c r="N147" s="32">
        <f>[1]Input!W34</f>
        <v>53.701244987240251</v>
      </c>
      <c r="O147" s="28">
        <v>140</v>
      </c>
    </row>
    <row r="148" spans="1:15" x14ac:dyDescent="0.35">
      <c r="A148" s="29" t="s">
        <v>123</v>
      </c>
      <c r="B148" s="30" t="str">
        <f>IF([1]Input!$E90&gt;100,[1]Input!C90,"")</f>
        <v>LF395</v>
      </c>
      <c r="C148" s="31">
        <f>IF([1]Input!$E90&gt;100,[1]Input!E90,"")</f>
        <v>230</v>
      </c>
      <c r="D148" s="32">
        <f>IF([1]Input!$E90&gt;100,[1]Input!F90,"")</f>
        <v>0.99</v>
      </c>
      <c r="E148" s="32">
        <f>IF([1]Input!$E90&gt;100,[1]Input!G90,"")</f>
        <v>5</v>
      </c>
      <c r="F148" s="31">
        <f>[1]Input!H90</f>
        <v>170.2</v>
      </c>
      <c r="G148" s="33">
        <f>[1]Input!K90</f>
        <v>45.351339600470027</v>
      </c>
      <c r="H148" s="34">
        <f>[1]Input!M90</f>
        <v>-4</v>
      </c>
      <c r="I148" s="34">
        <f>[1]Input!O90</f>
        <v>-10</v>
      </c>
      <c r="J148" s="34">
        <f>[1]Input!P90</f>
        <v>0</v>
      </c>
      <c r="K148" s="34">
        <f>[1]Input!Q90</f>
        <v>0</v>
      </c>
      <c r="L148" s="34">
        <f>[1]Input!R90</f>
        <v>-14</v>
      </c>
      <c r="M148" s="35">
        <f>[1]Input!T90</f>
        <v>46</v>
      </c>
      <c r="N148" s="32">
        <f>[1]Input!W90</f>
        <v>43.875070853080565</v>
      </c>
      <c r="O148" s="28">
        <v>141</v>
      </c>
    </row>
    <row r="149" spans="1:15" x14ac:dyDescent="0.35">
      <c r="A149" s="29" t="s">
        <v>124</v>
      </c>
      <c r="B149" s="30" t="str">
        <f>IF([1]Input!$E156&gt;100,[1]Input!C156,"")</f>
        <v>LF527</v>
      </c>
      <c r="C149" s="31">
        <f>IF([1]Input!$E156&gt;100,[1]Input!E156,"")</f>
        <v>237</v>
      </c>
      <c r="D149" s="32">
        <f>IF([1]Input!$E156&gt;100,[1]Input!F156,"")</f>
        <v>1.3</v>
      </c>
      <c r="E149" s="32">
        <f>IF([1]Input!$E156&gt;100,[1]Input!G156,"")</f>
        <v>5.63</v>
      </c>
      <c r="F149" s="31">
        <f>[1]Input!H156</f>
        <v>175.38</v>
      </c>
      <c r="G149" s="33">
        <f>[1]Input!K156</f>
        <v>44.205924278709084</v>
      </c>
      <c r="H149" s="34">
        <f>[1]Input!M156</f>
        <v>-4</v>
      </c>
      <c r="I149" s="34">
        <f>[1]Input!O156</f>
        <v>-10</v>
      </c>
      <c r="J149" s="34">
        <f>[1]Input!P156</f>
        <v>0</v>
      </c>
      <c r="K149" s="34">
        <f>[1]Input!Q156</f>
        <v>0</v>
      </c>
      <c r="L149" s="34">
        <f>[1]Input!R156</f>
        <v>-14</v>
      </c>
      <c r="M149" s="35">
        <f>[1]Input!T156</f>
        <v>46</v>
      </c>
      <c r="N149" s="32">
        <f>[1]Input!W156</f>
        <v>42.7786580220384</v>
      </c>
      <c r="O149" s="28">
        <v>142</v>
      </c>
    </row>
    <row r="150" spans="1:15" x14ac:dyDescent="0.35">
      <c r="A150" s="29" t="s">
        <v>125</v>
      </c>
      <c r="B150" s="30" t="str">
        <f>IF([1]Input!$E43&gt;100,[1]Input!C43,"")</f>
        <v>LF318</v>
      </c>
      <c r="C150" s="31">
        <f>IF([1]Input!$E43&gt;100,[1]Input!E43,"")</f>
        <v>350</v>
      </c>
      <c r="D150" s="32">
        <f>IF([1]Input!$E43&gt;100,[1]Input!F43,"")</f>
        <v>1.07</v>
      </c>
      <c r="E150" s="32">
        <f>IF([1]Input!$E43&gt;100,[1]Input!G43,"")</f>
        <v>10.16</v>
      </c>
      <c r="F150" s="31">
        <f>[1]Input!H43</f>
        <v>259</v>
      </c>
      <c r="G150" s="33">
        <f>[1]Input!K43</f>
        <v>53.583451737451739</v>
      </c>
      <c r="H150" s="34">
        <f>[1]Input!M43</f>
        <v>-15</v>
      </c>
      <c r="I150" s="34">
        <f>[1]Input!O43</f>
        <v>0</v>
      </c>
      <c r="J150" s="34">
        <f>[1]Input!P43</f>
        <v>0</v>
      </c>
      <c r="K150" s="34">
        <f>[1]Input!Q43</f>
        <v>-1</v>
      </c>
      <c r="L150" s="34">
        <f>[1]Input!R43</f>
        <v>-16</v>
      </c>
      <c r="M150" s="35">
        <f>[1]Input!T43</f>
        <v>44</v>
      </c>
      <c r="N150" s="32">
        <f>[1]Input!W43</f>
        <v>55.145725662509967</v>
      </c>
      <c r="O150" s="28">
        <v>143</v>
      </c>
    </row>
    <row r="151" spans="1:15" x14ac:dyDescent="0.35">
      <c r="A151" s="29" t="s">
        <v>126</v>
      </c>
      <c r="B151" s="30" t="str">
        <f>IF([1]Input!$E44&gt;100,[1]Input!C44,"")</f>
        <v>LF320</v>
      </c>
      <c r="C151" s="31">
        <f>IF([1]Input!$E44&gt;100,[1]Input!E44,"")</f>
        <v>334</v>
      </c>
      <c r="D151" s="32">
        <f>IF([1]Input!$E44&gt;100,[1]Input!F44,"")</f>
        <v>0.83</v>
      </c>
      <c r="E151" s="32">
        <f>IF([1]Input!$E44&gt;100,[1]Input!G44,"")</f>
        <v>8.84</v>
      </c>
      <c r="F151" s="31">
        <f>[1]Input!H44</f>
        <v>247.16</v>
      </c>
      <c r="G151" s="33">
        <f>[1]Input!K44</f>
        <v>52.971217025408635</v>
      </c>
      <c r="H151" s="34">
        <f>[1]Input!M44</f>
        <v>-15</v>
      </c>
      <c r="I151" s="34">
        <f>[1]Input!O44</f>
        <v>-2</v>
      </c>
      <c r="J151" s="34">
        <f>[1]Input!P44</f>
        <v>0</v>
      </c>
      <c r="K151" s="34">
        <f>[1]Input!Q44</f>
        <v>0</v>
      </c>
      <c r="L151" s="34">
        <f>[1]Input!R44</f>
        <v>-17</v>
      </c>
      <c r="M151" s="35">
        <f>[1]Input!T44</f>
        <v>43</v>
      </c>
      <c r="N151" s="32">
        <f>[1]Input!W44</f>
        <v>54.059859260618104</v>
      </c>
      <c r="O151" s="28">
        <v>144</v>
      </c>
    </row>
    <row r="152" spans="1:15" x14ac:dyDescent="0.35">
      <c r="A152" s="29" t="s">
        <v>109</v>
      </c>
      <c r="B152" s="30" t="str">
        <f>IF([1]Input!$E46&gt;100,[1]Input!C46,"")</f>
        <v>LF322</v>
      </c>
      <c r="C152" s="31">
        <f>IF([1]Input!$E46&gt;100,[1]Input!E46,"")</f>
        <v>199</v>
      </c>
      <c r="D152" s="32">
        <f>IF([1]Input!$E46&gt;100,[1]Input!F46,"")</f>
        <v>0.65</v>
      </c>
      <c r="E152" s="32">
        <f>IF([1]Input!$E46&gt;100,[1]Input!G46,"")</f>
        <v>6.18</v>
      </c>
      <c r="F152" s="31">
        <f>[1]Input!H46</f>
        <v>147.26</v>
      </c>
      <c r="G152" s="33">
        <f>[1]Input!K46</f>
        <v>54.446421295667527</v>
      </c>
      <c r="H152" s="34">
        <f>[1]Input!M46</f>
        <v>-20</v>
      </c>
      <c r="I152" s="34">
        <f>[1]Input!O46</f>
        <v>2</v>
      </c>
      <c r="J152" s="34">
        <f>[1]Input!P46</f>
        <v>0</v>
      </c>
      <c r="K152" s="34">
        <f>[1]Input!Q46</f>
        <v>0</v>
      </c>
      <c r="L152" s="34">
        <f>[1]Input!R46</f>
        <v>-18</v>
      </c>
      <c r="M152" s="35">
        <f>[1]Input!T46</f>
        <v>42</v>
      </c>
      <c r="N152" s="32">
        <f>[1]Input!W46</f>
        <v>51.133471641219252</v>
      </c>
      <c r="O152" s="28">
        <v>145</v>
      </c>
    </row>
    <row r="153" spans="1:15" x14ac:dyDescent="0.35">
      <c r="A153" s="29" t="s">
        <v>127</v>
      </c>
      <c r="B153" s="30" t="str">
        <f>IF([1]Input!$E42&gt;100,[1]Input!C42,"")</f>
        <v>LF317</v>
      </c>
      <c r="C153" s="31">
        <f>IF([1]Input!$E42&gt;100,[1]Input!E42,"")</f>
        <v>428</v>
      </c>
      <c r="D153" s="32">
        <f>IF([1]Input!$E42&gt;100,[1]Input!F42,"")</f>
        <v>1.5</v>
      </c>
      <c r="E153" s="32">
        <f>IF([1]Input!$E42&gt;100,[1]Input!G42,"")</f>
        <v>9.84</v>
      </c>
      <c r="F153" s="31">
        <f>[1]Input!H42</f>
        <v>316.71999999999997</v>
      </c>
      <c r="G153" s="33">
        <f>[1]Input!K42</f>
        <v>48.196830007577674</v>
      </c>
      <c r="H153" s="34">
        <f>[1]Input!M42</f>
        <v>-15</v>
      </c>
      <c r="I153" s="34">
        <f>[1]Input!O42</f>
        <v>-6</v>
      </c>
      <c r="J153" s="34">
        <f>[1]Input!P42</f>
        <v>0</v>
      </c>
      <c r="K153" s="34">
        <f>[1]Input!Q42</f>
        <v>0</v>
      </c>
      <c r="L153" s="34">
        <f>[1]Input!R42</f>
        <v>-21</v>
      </c>
      <c r="M153" s="35">
        <f>[1]Input!T42</f>
        <v>39</v>
      </c>
      <c r="N153" s="32">
        <f>[1]Input!W42</f>
        <v>50.632138358788481</v>
      </c>
      <c r="O153" s="28">
        <v>146</v>
      </c>
    </row>
  </sheetData>
  <mergeCells count="3">
    <mergeCell ref="A2:O2"/>
    <mergeCell ref="A3:O3"/>
    <mergeCell ref="A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6" sqref="D6"/>
    </sheetView>
  </sheetViews>
  <sheetFormatPr defaultRowHeight="14.5" x14ac:dyDescent="0.35"/>
  <sheetData>
    <row r="1" spans="1:10" ht="94.5" x14ac:dyDescent="0.35">
      <c r="A1" s="36" t="s">
        <v>128</v>
      </c>
      <c r="B1" s="37" t="s">
        <v>129</v>
      </c>
      <c r="C1" s="37" t="s">
        <v>130</v>
      </c>
      <c r="D1" s="38" t="s">
        <v>131</v>
      </c>
      <c r="E1" s="39" t="s">
        <v>132</v>
      </c>
      <c r="F1" s="40" t="s">
        <v>133</v>
      </c>
      <c r="G1" s="41" t="s">
        <v>134</v>
      </c>
      <c r="H1" s="39" t="s">
        <v>135</v>
      </c>
      <c r="I1" s="41" t="s">
        <v>136</v>
      </c>
      <c r="J1" s="42" t="s">
        <v>22</v>
      </c>
    </row>
    <row r="2" spans="1:10" ht="18.5" x14ac:dyDescent="0.45">
      <c r="A2" s="43" t="s">
        <v>137</v>
      </c>
      <c r="B2" s="44" t="s">
        <v>138</v>
      </c>
      <c r="C2" s="44">
        <v>138</v>
      </c>
      <c r="D2" s="45">
        <v>0.54</v>
      </c>
      <c r="E2" s="46">
        <v>74.52000000000001</v>
      </c>
      <c r="F2" s="47">
        <v>0.7</v>
      </c>
      <c r="G2" s="48">
        <v>0.11</v>
      </c>
      <c r="H2" s="49">
        <v>4.0999999999999996</v>
      </c>
      <c r="I2" s="50">
        <v>50.733944000000001</v>
      </c>
      <c r="J2" s="51">
        <v>1</v>
      </c>
    </row>
    <row r="3" spans="1:10" ht="18.5" x14ac:dyDescent="0.45">
      <c r="A3" s="43" t="s">
        <v>77</v>
      </c>
      <c r="B3" s="44" t="s">
        <v>139</v>
      </c>
      <c r="C3" s="44">
        <v>132</v>
      </c>
      <c r="D3" s="52">
        <v>0.54</v>
      </c>
      <c r="E3" s="46">
        <v>71.28</v>
      </c>
      <c r="F3" s="47">
        <v>0.7</v>
      </c>
      <c r="G3" s="48">
        <v>0.12</v>
      </c>
      <c r="H3" s="49">
        <v>3.77</v>
      </c>
      <c r="I3" s="50">
        <v>50.154456000000003</v>
      </c>
      <c r="J3" s="52">
        <v>2</v>
      </c>
    </row>
    <row r="4" spans="1:10" ht="18.5" x14ac:dyDescent="0.45">
      <c r="A4" s="43" t="s">
        <v>140</v>
      </c>
      <c r="B4" s="44" t="s">
        <v>141</v>
      </c>
      <c r="C4" s="44">
        <v>127</v>
      </c>
      <c r="D4" s="45">
        <v>0.54</v>
      </c>
      <c r="E4" s="46">
        <v>68.58</v>
      </c>
      <c r="F4" s="47">
        <v>0.7</v>
      </c>
      <c r="G4" s="48">
        <v>0.16</v>
      </c>
      <c r="H4" s="49">
        <v>3.73</v>
      </c>
      <c r="I4" s="50">
        <v>50.110136000000004</v>
      </c>
      <c r="J4" s="52">
        <v>3</v>
      </c>
    </row>
    <row r="5" spans="1:10" ht="18.5" x14ac:dyDescent="0.45">
      <c r="A5" s="43" t="s">
        <v>142</v>
      </c>
      <c r="B5" s="44">
        <v>613</v>
      </c>
      <c r="C5" s="44">
        <v>135</v>
      </c>
      <c r="D5" s="45">
        <v>0.54</v>
      </c>
      <c r="E5" s="46">
        <v>72.900000000000006</v>
      </c>
      <c r="F5" s="47">
        <v>0.9</v>
      </c>
      <c r="G5" s="48">
        <v>0.25</v>
      </c>
      <c r="H5" s="49">
        <v>4.25</v>
      </c>
      <c r="I5" s="50">
        <v>49.921080000000003</v>
      </c>
      <c r="J5" s="52">
        <v>4</v>
      </c>
    </row>
    <row r="6" spans="1:10" ht="18.5" x14ac:dyDescent="0.45">
      <c r="A6" s="43" t="s">
        <v>143</v>
      </c>
      <c r="B6" s="44" t="s">
        <v>144</v>
      </c>
      <c r="C6" s="44">
        <v>138</v>
      </c>
      <c r="D6" s="45">
        <v>0.54</v>
      </c>
      <c r="E6" s="46">
        <v>74.52000000000001</v>
      </c>
      <c r="F6" s="53">
        <v>0.8</v>
      </c>
      <c r="G6" s="48">
        <v>0.2</v>
      </c>
      <c r="H6" s="49">
        <v>4</v>
      </c>
      <c r="I6" s="50">
        <v>49.741503999999999</v>
      </c>
      <c r="J6" s="52">
        <v>5</v>
      </c>
    </row>
    <row r="7" spans="1:10" ht="18.5" x14ac:dyDescent="0.45">
      <c r="A7" s="43" t="s">
        <v>145</v>
      </c>
      <c r="B7" s="44" t="s">
        <v>146</v>
      </c>
      <c r="C7" s="44">
        <v>143</v>
      </c>
      <c r="D7" s="45">
        <v>0.54</v>
      </c>
      <c r="E7" s="46">
        <v>77.22</v>
      </c>
      <c r="F7" s="47">
        <v>0.8</v>
      </c>
      <c r="G7" s="48">
        <v>0.16</v>
      </c>
      <c r="H7" s="49">
        <v>4</v>
      </c>
      <c r="I7" s="50">
        <v>49.687584000000001</v>
      </c>
      <c r="J7" s="52">
        <v>6</v>
      </c>
    </row>
    <row r="8" spans="1:10" ht="18.5" x14ac:dyDescent="0.45">
      <c r="A8" s="43" t="s">
        <v>147</v>
      </c>
      <c r="B8" s="44" t="s">
        <v>148</v>
      </c>
      <c r="C8" s="44">
        <v>126</v>
      </c>
      <c r="D8" s="45">
        <v>0.54</v>
      </c>
      <c r="E8" s="46">
        <v>68.040000000000006</v>
      </c>
      <c r="F8" s="53">
        <v>0.7</v>
      </c>
      <c r="G8" s="48">
        <v>0.13</v>
      </c>
      <c r="H8" s="49">
        <v>3.29</v>
      </c>
      <c r="I8" s="50">
        <v>49.206567999999997</v>
      </c>
      <c r="J8" s="52">
        <v>7</v>
      </c>
    </row>
    <row r="9" spans="1:10" ht="18.5" x14ac:dyDescent="0.45">
      <c r="A9" s="43" t="s">
        <v>114</v>
      </c>
      <c r="B9" s="44" t="s">
        <v>149</v>
      </c>
      <c r="C9" s="44">
        <v>118</v>
      </c>
      <c r="D9" s="52">
        <v>0.54</v>
      </c>
      <c r="E9" s="46">
        <v>63.720000000000006</v>
      </c>
      <c r="F9" s="53">
        <v>0.7</v>
      </c>
      <c r="G9" s="48">
        <v>0.1</v>
      </c>
      <c r="H9" s="49">
        <v>3.05</v>
      </c>
      <c r="I9" s="50">
        <v>49.114744000000002</v>
      </c>
      <c r="J9" s="52">
        <v>8</v>
      </c>
    </row>
    <row r="10" spans="1:10" ht="18.5" x14ac:dyDescent="0.45">
      <c r="A10" s="43" t="s">
        <v>150</v>
      </c>
      <c r="B10" s="44">
        <v>612</v>
      </c>
      <c r="C10" s="44">
        <v>134</v>
      </c>
      <c r="D10" s="45">
        <v>0.54</v>
      </c>
      <c r="E10" s="46">
        <v>72.36</v>
      </c>
      <c r="F10" s="53">
        <v>0.9</v>
      </c>
      <c r="G10" s="48">
        <v>0.22</v>
      </c>
      <c r="H10" s="49">
        <v>3.84</v>
      </c>
      <c r="I10" s="50">
        <v>49.091192000000007</v>
      </c>
      <c r="J10" s="52">
        <v>9</v>
      </c>
    </row>
    <row r="11" spans="1:10" ht="18.5" x14ac:dyDescent="0.45">
      <c r="A11" s="43" t="s">
        <v>151</v>
      </c>
      <c r="B11" s="44">
        <v>1036</v>
      </c>
      <c r="C11" s="44">
        <v>157</v>
      </c>
      <c r="D11" s="45">
        <v>0.54</v>
      </c>
      <c r="E11" s="46">
        <v>84.78</v>
      </c>
      <c r="F11" s="47">
        <v>1</v>
      </c>
      <c r="G11" s="48">
        <v>0.3</v>
      </c>
      <c r="H11" s="49">
        <v>4.5</v>
      </c>
      <c r="I11" s="50">
        <v>48.955855999999997</v>
      </c>
      <c r="J11" s="52">
        <v>10</v>
      </c>
    </row>
    <row r="12" spans="1:10" ht="18.5" x14ac:dyDescent="0.45">
      <c r="A12" s="43" t="s">
        <v>152</v>
      </c>
      <c r="B12" s="44">
        <v>126</v>
      </c>
      <c r="C12" s="44">
        <v>147</v>
      </c>
      <c r="D12" s="45">
        <v>0.54</v>
      </c>
      <c r="E12" s="46">
        <v>79.38000000000001</v>
      </c>
      <c r="F12" s="53">
        <v>0.8</v>
      </c>
      <c r="G12" s="48">
        <v>0.16</v>
      </c>
      <c r="H12" s="49">
        <v>3.77</v>
      </c>
      <c r="I12" s="50">
        <v>48.939536000000004</v>
      </c>
      <c r="J12" s="52">
        <v>11</v>
      </c>
    </row>
    <row r="13" spans="1:10" ht="18.5" x14ac:dyDescent="0.45">
      <c r="A13" s="43" t="s">
        <v>153</v>
      </c>
      <c r="B13" s="44">
        <v>1034</v>
      </c>
      <c r="C13" s="44">
        <v>145</v>
      </c>
      <c r="D13" s="45">
        <v>0.54</v>
      </c>
      <c r="E13" s="46">
        <v>78.300000000000011</v>
      </c>
      <c r="F13" s="47">
        <v>1</v>
      </c>
      <c r="G13" s="48">
        <v>0.26</v>
      </c>
      <c r="H13" s="49">
        <v>4.17</v>
      </c>
      <c r="I13" s="50">
        <v>48.86992</v>
      </c>
      <c r="J13" s="52">
        <v>12</v>
      </c>
    </row>
    <row r="14" spans="1:10" ht="18.5" x14ac:dyDescent="0.45">
      <c r="A14" s="43" t="s">
        <v>63</v>
      </c>
      <c r="B14" s="44" t="s">
        <v>154</v>
      </c>
      <c r="C14" s="44">
        <v>164</v>
      </c>
      <c r="D14" s="52">
        <v>0.54</v>
      </c>
      <c r="E14" s="46">
        <v>88.56</v>
      </c>
      <c r="F14" s="47">
        <v>1</v>
      </c>
      <c r="G14" s="48">
        <v>0.26</v>
      </c>
      <c r="H14" s="49">
        <v>4.46</v>
      </c>
      <c r="I14" s="50">
        <v>48.712111999999991</v>
      </c>
      <c r="J14" s="52">
        <v>13</v>
      </c>
    </row>
    <row r="15" spans="1:10" ht="18.5" x14ac:dyDescent="0.45">
      <c r="A15" s="43" t="s">
        <v>153</v>
      </c>
      <c r="B15" s="44">
        <v>1033</v>
      </c>
      <c r="C15" s="44">
        <v>131</v>
      </c>
      <c r="D15" s="45">
        <v>0.54</v>
      </c>
      <c r="E15" s="46">
        <v>70.740000000000009</v>
      </c>
      <c r="F15" s="47">
        <v>1</v>
      </c>
      <c r="G15" s="48">
        <v>0.35</v>
      </c>
      <c r="H15" s="49">
        <v>3.96</v>
      </c>
      <c r="I15" s="50">
        <v>48.601407999999999</v>
      </c>
      <c r="J15" s="52">
        <v>14</v>
      </c>
    </row>
    <row r="16" spans="1:10" ht="18.5" x14ac:dyDescent="0.45">
      <c r="A16" s="43" t="s">
        <v>155</v>
      </c>
      <c r="B16" s="44" t="s">
        <v>156</v>
      </c>
      <c r="C16" s="44">
        <v>134</v>
      </c>
      <c r="D16" s="45">
        <v>0.54</v>
      </c>
      <c r="E16" s="46">
        <v>72.36</v>
      </c>
      <c r="F16" s="47">
        <v>0.8</v>
      </c>
      <c r="G16" s="48">
        <v>0.16</v>
      </c>
      <c r="H16" s="49">
        <v>3.37</v>
      </c>
      <c r="I16" s="50">
        <v>48.55243200000001</v>
      </c>
      <c r="J16" s="52">
        <v>15</v>
      </c>
    </row>
    <row r="17" spans="1:10" ht="18.5" x14ac:dyDescent="0.45">
      <c r="A17" s="43" t="s">
        <v>157</v>
      </c>
      <c r="B17" s="44">
        <v>125</v>
      </c>
      <c r="C17" s="44">
        <v>127</v>
      </c>
      <c r="D17" s="45">
        <v>0.54</v>
      </c>
      <c r="E17" s="46">
        <v>68.58</v>
      </c>
      <c r="F17" s="53">
        <v>0.8</v>
      </c>
      <c r="G17" s="48">
        <v>0.2</v>
      </c>
      <c r="H17" s="49">
        <v>3.28</v>
      </c>
      <c r="I17" s="50">
        <v>48.476896000000004</v>
      </c>
      <c r="J17" s="52">
        <v>16</v>
      </c>
    </row>
    <row r="18" spans="1:10" ht="18.5" x14ac:dyDescent="0.45">
      <c r="A18" s="43" t="s">
        <v>158</v>
      </c>
      <c r="B18" s="44">
        <v>611</v>
      </c>
      <c r="C18" s="44">
        <v>119</v>
      </c>
      <c r="D18" s="45">
        <v>0.54</v>
      </c>
      <c r="E18" s="46">
        <v>64.260000000000005</v>
      </c>
      <c r="F18" s="47">
        <v>0.7</v>
      </c>
      <c r="G18" s="48">
        <v>0.11</v>
      </c>
      <c r="H18" s="49">
        <v>2.8</v>
      </c>
      <c r="I18" s="50">
        <v>48.411192</v>
      </c>
      <c r="J18" s="52">
        <v>17</v>
      </c>
    </row>
    <row r="19" spans="1:10" ht="18.5" x14ac:dyDescent="0.45">
      <c r="A19" s="43" t="s">
        <v>159</v>
      </c>
      <c r="B19" s="44" t="s">
        <v>160</v>
      </c>
      <c r="C19" s="44">
        <v>159</v>
      </c>
      <c r="D19" s="45">
        <v>0.54</v>
      </c>
      <c r="E19" s="46">
        <v>85.86</v>
      </c>
      <c r="F19" s="47">
        <v>0.8</v>
      </c>
      <c r="G19" s="48">
        <v>0.18</v>
      </c>
      <c r="H19" s="49">
        <v>3.72</v>
      </c>
      <c r="I19" s="50">
        <v>48.179711999999995</v>
      </c>
      <c r="J19" s="52">
        <v>18</v>
      </c>
    </row>
    <row r="20" spans="1:10" ht="18.5" x14ac:dyDescent="0.45">
      <c r="A20" s="43" t="s">
        <v>161</v>
      </c>
      <c r="B20" s="44" t="s">
        <v>162</v>
      </c>
      <c r="C20" s="44">
        <v>118</v>
      </c>
      <c r="D20" s="52">
        <v>0.54</v>
      </c>
      <c r="E20" s="46">
        <v>63.720000000000006</v>
      </c>
      <c r="F20" s="47">
        <v>0.7</v>
      </c>
      <c r="G20" s="48">
        <v>0.13</v>
      </c>
      <c r="H20" s="49">
        <v>2.7</v>
      </c>
      <c r="I20" s="50">
        <v>48.123864000000005</v>
      </c>
      <c r="J20" s="52">
        <v>19</v>
      </c>
    </row>
    <row r="21" spans="1:10" ht="18.5" x14ac:dyDescent="0.45">
      <c r="A21" s="43" t="s">
        <v>163</v>
      </c>
      <c r="B21" s="44" t="s">
        <v>164</v>
      </c>
      <c r="C21" s="44">
        <v>113</v>
      </c>
      <c r="D21" s="45">
        <v>0.54</v>
      </c>
      <c r="E21" s="46">
        <v>61.02</v>
      </c>
      <c r="F21" s="47">
        <v>0.9</v>
      </c>
      <c r="G21" s="48">
        <v>0.22</v>
      </c>
      <c r="H21" s="49">
        <v>2.93</v>
      </c>
      <c r="I21" s="50">
        <v>47.817864000000007</v>
      </c>
      <c r="J21" s="52">
        <v>20</v>
      </c>
    </row>
    <row r="22" spans="1:10" ht="18.5" x14ac:dyDescent="0.45">
      <c r="A22" s="43" t="s">
        <v>165</v>
      </c>
      <c r="B22" s="44" t="s">
        <v>166</v>
      </c>
      <c r="C22" s="44">
        <v>112</v>
      </c>
      <c r="D22" s="52">
        <v>0.54</v>
      </c>
      <c r="E22" s="46">
        <v>60.480000000000004</v>
      </c>
      <c r="F22" s="47">
        <v>0.8</v>
      </c>
      <c r="G22" s="48">
        <v>0.2</v>
      </c>
      <c r="H22" s="49">
        <v>2.72</v>
      </c>
      <c r="I22" s="50">
        <v>47.788416000000005</v>
      </c>
      <c r="J22" s="52">
        <v>21</v>
      </c>
    </row>
    <row r="23" spans="1:10" ht="18.5" x14ac:dyDescent="0.45">
      <c r="A23" s="43" t="s">
        <v>34</v>
      </c>
      <c r="B23" s="44" t="s">
        <v>167</v>
      </c>
      <c r="C23" s="44">
        <v>132</v>
      </c>
      <c r="D23" s="45">
        <v>0.54</v>
      </c>
      <c r="E23" s="46">
        <v>71.28</v>
      </c>
      <c r="F23" s="47">
        <v>1</v>
      </c>
      <c r="G23" s="48">
        <v>0.42</v>
      </c>
      <c r="H23" s="49">
        <v>3.54</v>
      </c>
      <c r="I23" s="50">
        <v>47.217776000000001</v>
      </c>
      <c r="J23" s="52">
        <v>22</v>
      </c>
    </row>
    <row r="24" spans="1:10" ht="18.5" x14ac:dyDescent="0.45">
      <c r="A24" s="43" t="s">
        <v>168</v>
      </c>
      <c r="B24" s="44" t="s">
        <v>169</v>
      </c>
      <c r="C24" s="44">
        <v>150</v>
      </c>
      <c r="D24" s="45">
        <v>0.54</v>
      </c>
      <c r="E24" s="46">
        <v>81</v>
      </c>
      <c r="F24" s="47">
        <v>1</v>
      </c>
      <c r="G24" s="48">
        <v>0.28999999999999998</v>
      </c>
      <c r="H24" s="49">
        <v>3.6</v>
      </c>
      <c r="I24" s="50">
        <v>47.109760000000001</v>
      </c>
      <c r="J24" s="52">
        <v>23</v>
      </c>
    </row>
    <row r="25" spans="1:10" ht="18.5" x14ac:dyDescent="0.45">
      <c r="A25" s="43" t="s">
        <v>151</v>
      </c>
      <c r="B25" s="44">
        <v>1035</v>
      </c>
      <c r="C25" s="44">
        <v>140</v>
      </c>
      <c r="D25" s="45">
        <v>0.54</v>
      </c>
      <c r="E25" s="46">
        <v>75.600000000000009</v>
      </c>
      <c r="F25" s="53">
        <v>1</v>
      </c>
      <c r="G25" s="48">
        <v>0.26</v>
      </c>
      <c r="H25" s="49">
        <v>3.28</v>
      </c>
      <c r="I25" s="50">
        <v>46.913040000000002</v>
      </c>
      <c r="J25" s="52">
        <v>24</v>
      </c>
    </row>
    <row r="26" spans="1:10" ht="18.5" x14ac:dyDescent="0.45">
      <c r="A26" s="43" t="s">
        <v>170</v>
      </c>
      <c r="B26" s="44" t="s">
        <v>171</v>
      </c>
      <c r="C26" s="44">
        <v>136</v>
      </c>
      <c r="D26" s="52">
        <v>0.54</v>
      </c>
      <c r="E26" s="46">
        <v>73.44</v>
      </c>
      <c r="F26" s="53">
        <v>0.8</v>
      </c>
      <c r="G26" s="48">
        <v>0.16</v>
      </c>
      <c r="H26" s="49">
        <v>0.68</v>
      </c>
      <c r="I26" s="50">
        <v>41.854208000000007</v>
      </c>
      <c r="J26" s="52">
        <v>25</v>
      </c>
    </row>
    <row r="27" spans="1:10" ht="18.5" x14ac:dyDescent="0.45">
      <c r="A27" s="43" t="s">
        <v>172</v>
      </c>
      <c r="B27" s="44" t="s">
        <v>173</v>
      </c>
      <c r="C27" s="44">
        <v>128</v>
      </c>
      <c r="D27" s="52">
        <v>0.54</v>
      </c>
      <c r="E27" s="46">
        <v>69.12</v>
      </c>
      <c r="F27" s="53">
        <v>0.7</v>
      </c>
      <c r="G27" s="54">
        <v>0.09</v>
      </c>
      <c r="H27" s="49">
        <v>3.93</v>
      </c>
      <c r="I27" s="50">
        <v>50.861864000000004</v>
      </c>
      <c r="J27" s="52">
        <v>26</v>
      </c>
    </row>
    <row r="28" spans="1:10" ht="18.5" x14ac:dyDescent="0.45">
      <c r="A28" s="43" t="s">
        <v>174</v>
      </c>
      <c r="B28" s="44" t="s">
        <v>175</v>
      </c>
      <c r="C28" s="44">
        <v>134</v>
      </c>
      <c r="D28" s="45">
        <v>0.54</v>
      </c>
      <c r="E28" s="46">
        <v>72.36</v>
      </c>
      <c r="F28" s="53">
        <v>0.7</v>
      </c>
      <c r="G28" s="54">
        <v>7.0000000000000007E-2</v>
      </c>
      <c r="H28" s="49">
        <v>4</v>
      </c>
      <c r="I28" s="50">
        <v>50.846552000000003</v>
      </c>
      <c r="J28" s="52">
        <v>27</v>
      </c>
    </row>
    <row r="29" spans="1:10" ht="18.5" x14ac:dyDescent="0.45">
      <c r="A29" s="43" t="s">
        <v>176</v>
      </c>
      <c r="B29" s="44" t="s">
        <v>177</v>
      </c>
      <c r="C29" s="55">
        <v>110</v>
      </c>
      <c r="D29" s="52">
        <v>0.54</v>
      </c>
      <c r="E29" s="56">
        <v>59.400000000000006</v>
      </c>
      <c r="F29" s="47">
        <v>0.6</v>
      </c>
      <c r="G29" s="54">
        <v>0.04</v>
      </c>
      <c r="H29" s="49">
        <v>3.26</v>
      </c>
      <c r="I29" s="50">
        <v>50.612399999999994</v>
      </c>
      <c r="J29" s="52">
        <v>28</v>
      </c>
    </row>
    <row r="30" spans="1:10" ht="18.5" x14ac:dyDescent="0.45">
      <c r="A30" s="43" t="s">
        <v>174</v>
      </c>
      <c r="B30" s="44" t="s">
        <v>178</v>
      </c>
      <c r="C30" s="55">
        <v>98</v>
      </c>
      <c r="D30" s="45">
        <v>0.54</v>
      </c>
      <c r="E30" s="56">
        <v>52.92</v>
      </c>
      <c r="F30" s="53">
        <v>0.7</v>
      </c>
      <c r="G30" s="48">
        <v>0.08</v>
      </c>
      <c r="H30" s="49">
        <v>3.1</v>
      </c>
      <c r="I30" s="50">
        <v>50.240904</v>
      </c>
      <c r="J30" s="52">
        <v>29</v>
      </c>
    </row>
    <row r="31" spans="1:10" ht="18.5" x14ac:dyDescent="0.45">
      <c r="A31" s="43" t="s">
        <v>172</v>
      </c>
      <c r="B31" s="44" t="s">
        <v>179</v>
      </c>
      <c r="C31" s="55">
        <v>109</v>
      </c>
      <c r="D31" s="52">
        <v>0.54</v>
      </c>
      <c r="E31" s="56">
        <v>58.860000000000007</v>
      </c>
      <c r="F31" s="53">
        <v>0.7</v>
      </c>
      <c r="G31" s="48">
        <v>0.1</v>
      </c>
      <c r="H31" s="49">
        <v>3.26</v>
      </c>
      <c r="I31" s="50">
        <v>50.042631999999998</v>
      </c>
      <c r="J31" s="52">
        <v>30</v>
      </c>
    </row>
    <row r="32" spans="1:10" ht="18.5" x14ac:dyDescent="0.45">
      <c r="A32" s="43" t="s">
        <v>180</v>
      </c>
      <c r="B32" s="44" t="s">
        <v>181</v>
      </c>
      <c r="C32" s="55">
        <v>101</v>
      </c>
      <c r="D32" s="52">
        <v>0.54</v>
      </c>
      <c r="E32" s="56">
        <v>54.540000000000006</v>
      </c>
      <c r="F32" s="53">
        <v>0.7</v>
      </c>
      <c r="G32" s="54">
        <v>0.09</v>
      </c>
      <c r="H32" s="49">
        <v>2.92</v>
      </c>
      <c r="I32" s="50">
        <v>49.617688000000008</v>
      </c>
      <c r="J32" s="52">
        <v>31</v>
      </c>
    </row>
    <row r="33" spans="1:10" ht="18.5" x14ac:dyDescent="0.45">
      <c r="A33" s="43" t="s">
        <v>63</v>
      </c>
      <c r="B33" s="44">
        <v>431</v>
      </c>
      <c r="C33" s="55">
        <v>107</v>
      </c>
      <c r="D33" s="45">
        <v>0.54</v>
      </c>
      <c r="E33" s="56">
        <v>57.8</v>
      </c>
      <c r="F33" s="47">
        <v>0.7</v>
      </c>
      <c r="G33" s="48">
        <v>0.1</v>
      </c>
      <c r="H33" s="49">
        <v>2.77</v>
      </c>
      <c r="I33" s="50">
        <v>48.930776000000002</v>
      </c>
      <c r="J33" s="52">
        <v>32</v>
      </c>
    </row>
    <row r="34" spans="1:10" ht="18.5" x14ac:dyDescent="0.45">
      <c r="A34" s="43" t="s">
        <v>23</v>
      </c>
      <c r="B34" s="57" t="s">
        <v>182</v>
      </c>
      <c r="C34" s="58">
        <v>91</v>
      </c>
      <c r="D34" s="45">
        <v>0.54</v>
      </c>
      <c r="E34" s="56">
        <v>49.14</v>
      </c>
      <c r="F34" s="53">
        <v>0.7</v>
      </c>
      <c r="G34" s="48">
        <v>0.1</v>
      </c>
      <c r="H34" s="49">
        <v>2.4300000000000002</v>
      </c>
      <c r="I34" s="50">
        <v>48.828408000000003</v>
      </c>
      <c r="J34" s="52">
        <v>33</v>
      </c>
    </row>
    <row r="35" spans="1:10" ht="18.5" x14ac:dyDescent="0.45">
      <c r="A35" s="43" t="s">
        <v>176</v>
      </c>
      <c r="B35" s="44" t="s">
        <v>183</v>
      </c>
      <c r="C35" s="55">
        <v>105</v>
      </c>
      <c r="D35" s="52">
        <v>0.54</v>
      </c>
      <c r="E35" s="56">
        <v>56.7</v>
      </c>
      <c r="F35" s="47">
        <v>0.7</v>
      </c>
      <c r="G35" s="48">
        <v>0.13</v>
      </c>
      <c r="H35" s="49">
        <v>2.62</v>
      </c>
      <c r="I35" s="50">
        <v>48.522680000000001</v>
      </c>
      <c r="J35" s="52">
        <v>34</v>
      </c>
    </row>
    <row r="36" spans="1:10" ht="18.5" x14ac:dyDescent="0.45">
      <c r="A36" s="43" t="s">
        <v>122</v>
      </c>
      <c r="B36" s="44" t="s">
        <v>184</v>
      </c>
      <c r="C36" s="55">
        <v>105</v>
      </c>
      <c r="D36" s="52">
        <v>0.54</v>
      </c>
      <c r="E36" s="56">
        <v>56.7</v>
      </c>
      <c r="F36" s="47">
        <v>0.9</v>
      </c>
      <c r="G36" s="48">
        <v>0.21</v>
      </c>
      <c r="H36" s="49">
        <v>2.5</v>
      </c>
      <c r="I36" s="50">
        <v>47.171880000000002</v>
      </c>
      <c r="J36" s="52">
        <v>35</v>
      </c>
    </row>
    <row r="37" spans="1:10" ht="18.5" x14ac:dyDescent="0.45">
      <c r="A37" s="43" t="s">
        <v>165</v>
      </c>
      <c r="B37" s="44" t="s">
        <v>185</v>
      </c>
      <c r="C37" s="44">
        <v>113</v>
      </c>
      <c r="D37" s="52">
        <v>0.54</v>
      </c>
      <c r="E37" s="46">
        <v>61.02</v>
      </c>
      <c r="F37" s="47">
        <v>0.7</v>
      </c>
      <c r="G37" s="54">
        <v>0.08</v>
      </c>
      <c r="H37" s="49">
        <v>2.0699999999999998</v>
      </c>
      <c r="I37" s="50">
        <v>47.024344000000006</v>
      </c>
      <c r="J37" s="52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M2" sqref="M2"/>
    </sheetView>
  </sheetViews>
  <sheetFormatPr defaultRowHeight="14.5" x14ac:dyDescent="0.35"/>
  <cols>
    <col min="1" max="1" width="18.1796875" bestFit="1" customWidth="1"/>
  </cols>
  <sheetData>
    <row r="1" spans="1:12" ht="94.5" x14ac:dyDescent="0.35">
      <c r="A1" s="59" t="s">
        <v>13</v>
      </c>
      <c r="B1" s="60" t="s">
        <v>129</v>
      </c>
      <c r="C1" s="60" t="s">
        <v>130</v>
      </c>
      <c r="D1" s="61" t="s">
        <v>131</v>
      </c>
      <c r="E1" s="62" t="s">
        <v>132</v>
      </c>
      <c r="F1" s="63" t="s">
        <v>134</v>
      </c>
      <c r="G1" s="62" t="s">
        <v>186</v>
      </c>
      <c r="H1" s="62" t="s">
        <v>187</v>
      </c>
      <c r="I1" s="60" t="s">
        <v>188</v>
      </c>
      <c r="J1" s="62" t="s">
        <v>189</v>
      </c>
      <c r="K1" s="64" t="s">
        <v>190</v>
      </c>
      <c r="L1" s="65" t="s">
        <v>22</v>
      </c>
    </row>
    <row r="2" spans="1:12" ht="18.5" x14ac:dyDescent="0.45">
      <c r="A2" s="66" t="s">
        <v>165</v>
      </c>
      <c r="B2" s="45" t="s">
        <v>191</v>
      </c>
      <c r="C2" s="45">
        <v>1489</v>
      </c>
      <c r="D2" s="52">
        <v>0.59</v>
      </c>
      <c r="E2" s="46">
        <v>938.07</v>
      </c>
      <c r="F2" s="67">
        <v>0.34943999999999997</v>
      </c>
      <c r="G2" s="68">
        <v>14.8255</v>
      </c>
      <c r="H2" s="69">
        <v>2</v>
      </c>
      <c r="I2" s="70" t="s">
        <v>192</v>
      </c>
      <c r="J2" s="46">
        <v>2.594106</v>
      </c>
      <c r="K2" s="51"/>
      <c r="L2" s="52">
        <v>1</v>
      </c>
    </row>
    <row r="3" spans="1:12" ht="18.5" x14ac:dyDescent="0.45">
      <c r="A3" s="66" t="s">
        <v>193</v>
      </c>
      <c r="B3" s="45" t="s">
        <v>194</v>
      </c>
      <c r="C3" s="45">
        <v>1362</v>
      </c>
      <c r="D3" s="52">
        <v>0.63</v>
      </c>
      <c r="E3" s="46">
        <v>858.06000000000006</v>
      </c>
      <c r="F3" s="67">
        <v>0.60059200000000001</v>
      </c>
      <c r="G3" s="68">
        <v>15.5017</v>
      </c>
      <c r="H3" s="69">
        <v>2.5</v>
      </c>
      <c r="I3" s="70" t="s">
        <v>192</v>
      </c>
      <c r="J3" s="46">
        <v>2.8015639999999999</v>
      </c>
      <c r="K3" s="51">
        <v>1</v>
      </c>
      <c r="L3" s="52">
        <v>2</v>
      </c>
    </row>
    <row r="4" spans="1:12" ht="18.5" x14ac:dyDescent="0.45">
      <c r="A4" s="66" t="s">
        <v>75</v>
      </c>
      <c r="B4" s="45" t="s">
        <v>195</v>
      </c>
      <c r="C4" s="45">
        <v>1430</v>
      </c>
      <c r="D4" s="45">
        <v>0.63</v>
      </c>
      <c r="E4" s="47">
        <v>900.9</v>
      </c>
      <c r="F4" s="67">
        <v>0.40330500000000002</v>
      </c>
      <c r="G4" s="68">
        <v>13.8995</v>
      </c>
      <c r="H4" s="69">
        <v>2.5</v>
      </c>
      <c r="I4" s="70" t="s">
        <v>192</v>
      </c>
      <c r="J4" s="47">
        <v>2.9838424999999988</v>
      </c>
      <c r="K4" s="71">
        <v>1</v>
      </c>
      <c r="L4" s="52">
        <v>3</v>
      </c>
    </row>
    <row r="5" spans="1:12" ht="18.5" x14ac:dyDescent="0.45">
      <c r="A5" s="66" t="s">
        <v>196</v>
      </c>
      <c r="B5" s="45" t="s">
        <v>197</v>
      </c>
      <c r="C5" s="45">
        <v>1101</v>
      </c>
      <c r="D5" s="52">
        <v>0.63</v>
      </c>
      <c r="E5" s="46">
        <v>693.63</v>
      </c>
      <c r="F5" s="67">
        <v>0.40860800000000003</v>
      </c>
      <c r="G5" s="68">
        <v>10.9565</v>
      </c>
      <c r="H5" s="69">
        <v>2.5</v>
      </c>
      <c r="I5" s="70" t="s">
        <v>192</v>
      </c>
      <c r="J5" s="46">
        <v>3.1512339999999992</v>
      </c>
      <c r="K5" s="51">
        <v>1</v>
      </c>
      <c r="L5" s="52">
        <v>4</v>
      </c>
    </row>
    <row r="6" spans="1:12" ht="18.5" x14ac:dyDescent="0.45">
      <c r="A6" s="66" t="s">
        <v>85</v>
      </c>
      <c r="B6" s="45" t="s">
        <v>198</v>
      </c>
      <c r="C6" s="45">
        <v>1347</v>
      </c>
      <c r="D6" s="52">
        <v>0.63</v>
      </c>
      <c r="E6" s="46">
        <v>848.61</v>
      </c>
      <c r="F6" s="67">
        <v>0.73361799999999999</v>
      </c>
      <c r="G6" s="68">
        <v>14.399699999999999</v>
      </c>
      <c r="H6" s="69">
        <v>2.5</v>
      </c>
      <c r="I6" s="70" t="s">
        <v>192</v>
      </c>
      <c r="J6" s="46">
        <v>3.4508589999999995</v>
      </c>
      <c r="K6" s="51">
        <v>1</v>
      </c>
      <c r="L6" s="52">
        <v>5</v>
      </c>
    </row>
    <row r="7" spans="1:12" ht="18.5" x14ac:dyDescent="0.45">
      <c r="A7" s="66" t="s">
        <v>199</v>
      </c>
      <c r="B7" s="45" t="s">
        <v>200</v>
      </c>
      <c r="C7" s="45">
        <v>1555</v>
      </c>
      <c r="D7" s="52">
        <v>0.63</v>
      </c>
      <c r="E7" s="46">
        <v>979.65</v>
      </c>
      <c r="F7" s="67">
        <v>0.44085000000000002</v>
      </c>
      <c r="G7" s="68">
        <v>13.2255</v>
      </c>
      <c r="H7" s="69">
        <v>2.5</v>
      </c>
      <c r="I7" s="70" t="s">
        <v>192</v>
      </c>
      <c r="J7" s="46">
        <v>3.5926349999999996</v>
      </c>
      <c r="K7" s="51">
        <v>1</v>
      </c>
      <c r="L7" s="52">
        <v>6</v>
      </c>
    </row>
    <row r="8" spans="1:12" ht="18.5" x14ac:dyDescent="0.45">
      <c r="A8" s="66" t="s">
        <v>201</v>
      </c>
      <c r="B8" s="45" t="s">
        <v>202</v>
      </c>
      <c r="C8" s="45">
        <v>1474</v>
      </c>
      <c r="D8" s="52">
        <v>0.63</v>
      </c>
      <c r="E8" s="46">
        <v>928.62</v>
      </c>
      <c r="F8" s="67">
        <v>0.45683699999999999</v>
      </c>
      <c r="G8" s="68">
        <v>12.633900000000001</v>
      </c>
      <c r="H8" s="69">
        <v>2.5</v>
      </c>
      <c r="I8" s="70" t="s">
        <v>192</v>
      </c>
      <c r="J8" s="46">
        <v>3.6280004999999997</v>
      </c>
      <c r="K8" s="51">
        <v>1</v>
      </c>
      <c r="L8" s="52">
        <v>7</v>
      </c>
    </row>
    <row r="9" spans="1:12" ht="18.5" x14ac:dyDescent="0.45">
      <c r="A9" s="66" t="s">
        <v>203</v>
      </c>
      <c r="B9" s="45" t="s">
        <v>204</v>
      </c>
      <c r="C9" s="45">
        <v>1113</v>
      </c>
      <c r="D9" s="52">
        <v>0.63</v>
      </c>
      <c r="E9" s="46">
        <v>701.19</v>
      </c>
      <c r="F9" s="67">
        <v>0.71658299999999997</v>
      </c>
      <c r="G9" s="68">
        <v>11.9331</v>
      </c>
      <c r="H9" s="69">
        <v>2.5</v>
      </c>
      <c r="I9" s="70" t="s">
        <v>192</v>
      </c>
      <c r="J9" s="46">
        <v>3.6373875</v>
      </c>
      <c r="K9" s="51">
        <v>1</v>
      </c>
      <c r="L9" s="52">
        <v>8</v>
      </c>
    </row>
    <row r="10" spans="1:12" ht="18.5" x14ac:dyDescent="0.45">
      <c r="A10" s="66" t="s">
        <v>205</v>
      </c>
      <c r="B10" s="45" t="s">
        <v>206</v>
      </c>
      <c r="C10" s="45">
        <v>1421</v>
      </c>
      <c r="D10" s="45">
        <v>0.63</v>
      </c>
      <c r="E10" s="47">
        <v>895.23</v>
      </c>
      <c r="F10" s="67">
        <v>0.69062400000000002</v>
      </c>
      <c r="G10" s="68">
        <v>13.878299999999999</v>
      </c>
      <c r="H10" s="69">
        <v>2.5</v>
      </c>
      <c r="I10" s="70" t="s">
        <v>192</v>
      </c>
      <c r="J10" s="47">
        <v>3.6873780000000007</v>
      </c>
      <c r="K10" s="71">
        <v>1</v>
      </c>
      <c r="L10" s="52">
        <v>9</v>
      </c>
    </row>
    <row r="11" spans="1:12" ht="18.5" x14ac:dyDescent="0.45">
      <c r="A11" s="66" t="s">
        <v>207</v>
      </c>
      <c r="B11" s="45" t="s">
        <v>208</v>
      </c>
      <c r="C11" s="45">
        <v>1421</v>
      </c>
      <c r="D11" s="52">
        <v>0.63</v>
      </c>
      <c r="E11" s="47">
        <v>895.23</v>
      </c>
      <c r="F11" s="67">
        <v>0.68967000000000001</v>
      </c>
      <c r="G11" s="68">
        <v>13.850099999999999</v>
      </c>
      <c r="H11" s="69">
        <v>2.5</v>
      </c>
      <c r="I11" s="70" t="s">
        <v>192</v>
      </c>
      <c r="J11" s="47">
        <v>3.6940170000000006</v>
      </c>
      <c r="K11" s="71">
        <v>1</v>
      </c>
      <c r="L11" s="52">
        <v>10</v>
      </c>
    </row>
    <row r="12" spans="1:12" ht="18.5" x14ac:dyDescent="0.45">
      <c r="A12" s="66" t="s">
        <v>199</v>
      </c>
      <c r="B12" s="45" t="s">
        <v>209</v>
      </c>
      <c r="C12" s="45">
        <v>1427</v>
      </c>
      <c r="D12" s="52">
        <v>0.63</v>
      </c>
      <c r="E12" s="46">
        <v>899.01</v>
      </c>
      <c r="F12" s="67">
        <v>0.73206800000000005</v>
      </c>
      <c r="G12" s="68">
        <v>13.958600000000001</v>
      </c>
      <c r="H12" s="69">
        <v>2.5</v>
      </c>
      <c r="I12" s="70" t="s">
        <v>192</v>
      </c>
      <c r="J12" s="46">
        <v>3.7796559999999984</v>
      </c>
      <c r="K12" s="51">
        <v>1</v>
      </c>
      <c r="L12" s="52">
        <v>11</v>
      </c>
    </row>
    <row r="13" spans="1:12" ht="18.5" x14ac:dyDescent="0.45">
      <c r="A13" s="66" t="s">
        <v>210</v>
      </c>
      <c r="B13" s="45" t="s">
        <v>211</v>
      </c>
      <c r="C13" s="45">
        <v>1409</v>
      </c>
      <c r="D13" s="45">
        <v>0.63</v>
      </c>
      <c r="E13" s="47">
        <v>887.67</v>
      </c>
      <c r="F13" s="67">
        <v>0.86665199999999998</v>
      </c>
      <c r="G13" s="68">
        <v>14.711499999999999</v>
      </c>
      <c r="H13" s="69">
        <v>2.5</v>
      </c>
      <c r="I13" s="70" t="s">
        <v>192</v>
      </c>
      <c r="J13" s="47">
        <v>3.8320959999999999</v>
      </c>
      <c r="K13" s="71">
        <v>1</v>
      </c>
      <c r="L13" s="52">
        <v>12</v>
      </c>
    </row>
    <row r="14" spans="1:12" ht="18.5" x14ac:dyDescent="0.45">
      <c r="A14" s="66" t="s">
        <v>58</v>
      </c>
      <c r="B14" s="45" t="s">
        <v>212</v>
      </c>
      <c r="C14" s="45">
        <v>1372</v>
      </c>
      <c r="D14" s="52">
        <v>0.63</v>
      </c>
      <c r="E14" s="46">
        <v>864.36</v>
      </c>
      <c r="F14" s="67">
        <v>0.92915000000000003</v>
      </c>
      <c r="G14" s="68">
        <v>15.1807</v>
      </c>
      <c r="H14" s="69">
        <v>3</v>
      </c>
      <c r="I14" s="70" t="s">
        <v>192</v>
      </c>
      <c r="J14" s="46">
        <v>3.8496189999999997</v>
      </c>
      <c r="K14" s="51">
        <v>1</v>
      </c>
      <c r="L14" s="52">
        <v>13</v>
      </c>
    </row>
    <row r="15" spans="1:12" ht="18.5" x14ac:dyDescent="0.45">
      <c r="A15" s="66" t="s">
        <v>48</v>
      </c>
      <c r="B15" s="45" t="s">
        <v>213</v>
      </c>
      <c r="C15" s="45">
        <v>1415</v>
      </c>
      <c r="D15" s="52">
        <v>0.63</v>
      </c>
      <c r="E15" s="46">
        <v>891.45</v>
      </c>
      <c r="F15" s="67">
        <v>0.68862900000000005</v>
      </c>
      <c r="G15" s="68">
        <v>13.286099999999999</v>
      </c>
      <c r="H15" s="69">
        <v>2.5</v>
      </c>
      <c r="I15" s="70" t="s">
        <v>192</v>
      </c>
      <c r="J15" s="46">
        <v>3.8575305000000011</v>
      </c>
      <c r="K15" s="51">
        <v>1</v>
      </c>
      <c r="L15" s="52">
        <v>14</v>
      </c>
    </row>
    <row r="16" spans="1:12" ht="18.5" x14ac:dyDescent="0.45">
      <c r="A16" s="66" t="s">
        <v>214</v>
      </c>
      <c r="B16" s="45" t="s">
        <v>215</v>
      </c>
      <c r="C16" s="45">
        <v>1320</v>
      </c>
      <c r="D16" s="52">
        <v>0.63</v>
      </c>
      <c r="E16" s="46">
        <v>831.6</v>
      </c>
      <c r="F16" s="67">
        <v>0.62750099999999998</v>
      </c>
      <c r="G16" s="68">
        <v>12.091200000000001</v>
      </c>
      <c r="H16" s="69">
        <v>2.5</v>
      </c>
      <c r="I16" s="70" t="s">
        <v>192</v>
      </c>
      <c r="J16" s="46">
        <v>3.8596485000000009</v>
      </c>
      <c r="K16" s="51">
        <v>1</v>
      </c>
      <c r="L16" s="52">
        <v>15</v>
      </c>
    </row>
    <row r="17" spans="1:12" ht="18.5" x14ac:dyDescent="0.45">
      <c r="A17" s="66" t="s">
        <v>45</v>
      </c>
      <c r="B17" s="45" t="s">
        <v>216</v>
      </c>
      <c r="C17" s="45">
        <v>1242</v>
      </c>
      <c r="D17" s="52">
        <v>0.63</v>
      </c>
      <c r="E17" s="46">
        <v>782.46</v>
      </c>
      <c r="F17" s="67">
        <v>0.49804500000000002</v>
      </c>
      <c r="G17" s="68">
        <v>15.233000000000001</v>
      </c>
      <c r="H17" s="69">
        <v>2.5</v>
      </c>
      <c r="I17" s="70" t="s">
        <v>217</v>
      </c>
      <c r="J17" s="46">
        <v>2.3439005000000002</v>
      </c>
      <c r="K17" s="51">
        <v>2</v>
      </c>
      <c r="L17" s="52">
        <v>16</v>
      </c>
    </row>
    <row r="18" spans="1:12" ht="18.5" x14ac:dyDescent="0.45">
      <c r="A18" s="66" t="s">
        <v>218</v>
      </c>
      <c r="B18" s="45" t="s">
        <v>219</v>
      </c>
      <c r="C18" s="45">
        <v>1277</v>
      </c>
      <c r="D18" s="52">
        <v>0.63</v>
      </c>
      <c r="E18" s="47">
        <v>804.51</v>
      </c>
      <c r="F18" s="67">
        <v>0.504131</v>
      </c>
      <c r="G18" s="68">
        <v>15.2239</v>
      </c>
      <c r="H18" s="69">
        <v>2.5</v>
      </c>
      <c r="I18" s="70" t="s">
        <v>217</v>
      </c>
      <c r="J18" s="47">
        <v>2.4458174999999995</v>
      </c>
      <c r="K18" s="71">
        <v>2</v>
      </c>
      <c r="L18" s="52">
        <v>17</v>
      </c>
    </row>
    <row r="19" spans="1:12" ht="18.5" x14ac:dyDescent="0.45">
      <c r="A19" s="66" t="s">
        <v>220</v>
      </c>
      <c r="B19" s="45" t="s">
        <v>221</v>
      </c>
      <c r="C19" s="45">
        <v>1378</v>
      </c>
      <c r="D19" s="52">
        <v>0.63</v>
      </c>
      <c r="E19" s="46">
        <v>868.14</v>
      </c>
      <c r="F19" s="67">
        <v>0.37270999999999999</v>
      </c>
      <c r="G19" s="68">
        <v>14.4556</v>
      </c>
      <c r="H19" s="69">
        <v>2</v>
      </c>
      <c r="I19" s="70" t="s">
        <v>217</v>
      </c>
      <c r="J19" s="46">
        <v>2.5049149999999987</v>
      </c>
      <c r="K19" s="51">
        <v>2</v>
      </c>
      <c r="L19" s="52">
        <v>18</v>
      </c>
    </row>
    <row r="20" spans="1:12" ht="18.5" x14ac:dyDescent="0.45">
      <c r="A20" s="66" t="s">
        <v>222</v>
      </c>
      <c r="B20" s="45" t="s">
        <v>223</v>
      </c>
      <c r="C20" s="45">
        <v>1336</v>
      </c>
      <c r="D20" s="52">
        <v>0.63</v>
      </c>
      <c r="E20" s="46">
        <v>841.68</v>
      </c>
      <c r="F20" s="67">
        <v>0.43152699999999999</v>
      </c>
      <c r="G20" s="68">
        <v>14.5695</v>
      </c>
      <c r="H20" s="69">
        <v>2.5</v>
      </c>
      <c r="I20" s="70" t="s">
        <v>217</v>
      </c>
      <c r="J20" s="46">
        <v>2.6149614999999997</v>
      </c>
      <c r="K20" s="51">
        <v>2</v>
      </c>
      <c r="L20" s="52">
        <v>19</v>
      </c>
    </row>
    <row r="21" spans="1:12" ht="18.5" x14ac:dyDescent="0.45">
      <c r="A21" s="66" t="s">
        <v>224</v>
      </c>
      <c r="B21" s="45" t="s">
        <v>225</v>
      </c>
      <c r="C21" s="45">
        <v>1337</v>
      </c>
      <c r="D21" s="45">
        <v>0.63</v>
      </c>
      <c r="E21" s="47">
        <v>842.31000000000006</v>
      </c>
      <c r="F21" s="67">
        <v>0.36501099999999997</v>
      </c>
      <c r="G21" s="68">
        <v>13.505800000000001</v>
      </c>
      <c r="H21" s="69">
        <v>2</v>
      </c>
      <c r="I21" s="70" t="s">
        <v>217</v>
      </c>
      <c r="J21" s="47">
        <v>2.6914494999999992</v>
      </c>
      <c r="K21" s="71">
        <v>2</v>
      </c>
      <c r="L21" s="52">
        <v>20</v>
      </c>
    </row>
    <row r="22" spans="1:12" ht="18.5" x14ac:dyDescent="0.45">
      <c r="A22" s="66" t="s">
        <v>226</v>
      </c>
      <c r="B22" s="45" t="s">
        <v>227</v>
      </c>
      <c r="C22" s="45">
        <v>1269</v>
      </c>
      <c r="D22" s="52">
        <v>0.63</v>
      </c>
      <c r="E22" s="46">
        <v>799.47</v>
      </c>
      <c r="F22" s="67">
        <v>0.61033800000000005</v>
      </c>
      <c r="G22" s="68">
        <v>14.9251</v>
      </c>
      <c r="H22" s="69">
        <v>2.5</v>
      </c>
      <c r="I22" s="70" t="s">
        <v>217</v>
      </c>
      <c r="J22" s="46">
        <v>2.7877990000000006</v>
      </c>
      <c r="K22" s="51">
        <v>2</v>
      </c>
      <c r="L22" s="52">
        <v>21</v>
      </c>
    </row>
    <row r="23" spans="1:12" ht="18.5" x14ac:dyDescent="0.45">
      <c r="A23" s="66" t="s">
        <v>228</v>
      </c>
      <c r="B23" s="45" t="s">
        <v>229</v>
      </c>
      <c r="C23" s="45">
        <v>1294</v>
      </c>
      <c r="D23" s="52">
        <v>0.63</v>
      </c>
      <c r="E23" s="46">
        <v>815.22</v>
      </c>
      <c r="F23" s="67">
        <v>0.52333700000000005</v>
      </c>
      <c r="G23" s="68">
        <v>13.9878</v>
      </c>
      <c r="H23" s="69">
        <v>2.5</v>
      </c>
      <c r="I23" s="70" t="s">
        <v>217</v>
      </c>
      <c r="J23" s="46">
        <v>2.9300825000000001</v>
      </c>
      <c r="K23" s="51">
        <v>2</v>
      </c>
      <c r="L23" s="52">
        <v>22</v>
      </c>
    </row>
    <row r="24" spans="1:12" ht="18.5" x14ac:dyDescent="0.45">
      <c r="A24" s="66" t="s">
        <v>230</v>
      </c>
      <c r="B24" s="45" t="s">
        <v>231</v>
      </c>
      <c r="C24" s="45">
        <v>1202</v>
      </c>
      <c r="D24" s="45">
        <v>0.63</v>
      </c>
      <c r="E24" s="47">
        <v>757.26</v>
      </c>
      <c r="F24" s="67">
        <v>0.69278499999999998</v>
      </c>
      <c r="G24" s="68">
        <v>14.6233</v>
      </c>
      <c r="H24" s="69">
        <v>2.5</v>
      </c>
      <c r="I24" s="70" t="s">
        <v>217</v>
      </c>
      <c r="J24" s="47">
        <v>2.9300944999999992</v>
      </c>
      <c r="K24" s="71">
        <v>2</v>
      </c>
      <c r="L24" s="52">
        <v>23</v>
      </c>
    </row>
    <row r="25" spans="1:12" ht="18.5" x14ac:dyDescent="0.45">
      <c r="A25" s="66" t="s">
        <v>232</v>
      </c>
      <c r="B25" s="45" t="s">
        <v>233</v>
      </c>
      <c r="C25" s="45">
        <v>1218</v>
      </c>
      <c r="D25" s="52">
        <v>0.63</v>
      </c>
      <c r="E25" s="46">
        <v>767.34</v>
      </c>
      <c r="F25" s="67">
        <v>0.56980900000000001</v>
      </c>
      <c r="G25" s="68">
        <v>13.476800000000001</v>
      </c>
      <c r="H25" s="69">
        <v>2.5</v>
      </c>
      <c r="I25" s="70" t="s">
        <v>217</v>
      </c>
      <c r="J25" s="46">
        <v>3.0278384999999997</v>
      </c>
      <c r="K25" s="51">
        <v>2</v>
      </c>
      <c r="L25" s="52">
        <v>24</v>
      </c>
    </row>
    <row r="26" spans="1:12" ht="18.5" x14ac:dyDescent="0.45">
      <c r="A26" s="66" t="s">
        <v>111</v>
      </c>
      <c r="B26" s="45" t="s">
        <v>234</v>
      </c>
      <c r="C26" s="45">
        <v>1367</v>
      </c>
      <c r="D26" s="52">
        <v>0.63</v>
      </c>
      <c r="E26" s="46">
        <v>861.21</v>
      </c>
      <c r="F26" s="67">
        <v>0.562334</v>
      </c>
      <c r="G26" s="68">
        <v>14.489000000000001</v>
      </c>
      <c r="H26" s="69">
        <v>2.5</v>
      </c>
      <c r="I26" s="70" t="s">
        <v>217</v>
      </c>
      <c r="J26" s="46">
        <v>3.0419529999999995</v>
      </c>
      <c r="K26" s="51">
        <v>2</v>
      </c>
      <c r="L26" s="52">
        <v>25</v>
      </c>
    </row>
    <row r="27" spans="1:12" ht="18.5" x14ac:dyDescent="0.45">
      <c r="A27" s="45" t="s">
        <v>235</v>
      </c>
      <c r="B27" s="45">
        <v>839</v>
      </c>
      <c r="C27" s="72">
        <v>1282</v>
      </c>
      <c r="D27" s="45">
        <v>0.63</v>
      </c>
      <c r="E27" s="47">
        <v>807.7</v>
      </c>
      <c r="F27" s="73">
        <v>0.81</v>
      </c>
      <c r="G27" s="47">
        <v>16.399999999999999</v>
      </c>
      <c r="H27" s="74">
        <v>3</v>
      </c>
      <c r="I27" s="45" t="s">
        <v>217</v>
      </c>
      <c r="J27" s="47">
        <v>2.96</v>
      </c>
      <c r="K27" s="71"/>
      <c r="L27" s="45">
        <v>26</v>
      </c>
    </row>
    <row r="28" spans="1:12" ht="18.5" x14ac:dyDescent="0.45">
      <c r="A28" s="66" t="s">
        <v>236</v>
      </c>
      <c r="B28" s="45" t="s">
        <v>237</v>
      </c>
      <c r="C28" s="45">
        <v>1215</v>
      </c>
      <c r="D28" s="52">
        <v>0.63</v>
      </c>
      <c r="E28" s="46">
        <v>765.45</v>
      </c>
      <c r="F28" s="67">
        <v>0.46423900000000001</v>
      </c>
      <c r="G28" s="68">
        <v>12.5587</v>
      </c>
      <c r="H28" s="69">
        <v>2.5</v>
      </c>
      <c r="I28" s="70" t="s">
        <v>217</v>
      </c>
      <c r="J28" s="46">
        <v>3.0505234999999997</v>
      </c>
      <c r="K28" s="51">
        <v>2</v>
      </c>
      <c r="L28" s="52">
        <v>27</v>
      </c>
    </row>
    <row r="29" spans="1:12" ht="18.5" x14ac:dyDescent="0.45">
      <c r="A29" s="66" t="s">
        <v>238</v>
      </c>
      <c r="B29" s="45" t="s">
        <v>239</v>
      </c>
      <c r="C29" s="45">
        <v>1375</v>
      </c>
      <c r="D29" s="52">
        <v>0.63</v>
      </c>
      <c r="E29" s="46">
        <v>866.25</v>
      </c>
      <c r="F29" s="67">
        <v>0.45090799999999998</v>
      </c>
      <c r="G29" s="68">
        <v>13.545</v>
      </c>
      <c r="H29" s="69">
        <v>2.5</v>
      </c>
      <c r="I29" s="70" t="s">
        <v>217</v>
      </c>
      <c r="J29" s="46">
        <v>3.0846199999999993</v>
      </c>
      <c r="K29" s="51">
        <v>2</v>
      </c>
      <c r="L29" s="52">
        <v>28</v>
      </c>
    </row>
    <row r="30" spans="1:12" ht="18.5" x14ac:dyDescent="0.45">
      <c r="A30" s="66" t="s">
        <v>240</v>
      </c>
      <c r="B30" s="45" t="s">
        <v>241</v>
      </c>
      <c r="C30" s="45">
        <v>1161</v>
      </c>
      <c r="D30" s="52">
        <v>0.63</v>
      </c>
      <c r="E30" s="46">
        <v>731.43</v>
      </c>
      <c r="F30" s="67">
        <v>0.71773799999999999</v>
      </c>
      <c r="G30" s="68">
        <v>13.045500000000001</v>
      </c>
      <c r="H30" s="69">
        <v>2.5</v>
      </c>
      <c r="I30" s="70" t="s">
        <v>217</v>
      </c>
      <c r="J30" s="46">
        <v>3.3992189999999995</v>
      </c>
      <c r="K30" s="51">
        <v>2</v>
      </c>
      <c r="L30" s="52">
        <v>29</v>
      </c>
    </row>
    <row r="31" spans="1:12" ht="18.5" x14ac:dyDescent="0.45">
      <c r="A31" s="66" t="s">
        <v>97</v>
      </c>
      <c r="B31" s="45" t="s">
        <v>242</v>
      </c>
      <c r="C31" s="45">
        <v>1320</v>
      </c>
      <c r="D31" s="52">
        <v>0.63</v>
      </c>
      <c r="E31" s="46">
        <v>831.6</v>
      </c>
      <c r="F31" s="67">
        <v>0.55479299999999998</v>
      </c>
      <c r="G31" s="68">
        <v>12.4903</v>
      </c>
      <c r="H31" s="69">
        <v>2.5</v>
      </c>
      <c r="I31" s="70" t="s">
        <v>217</v>
      </c>
      <c r="J31" s="46">
        <v>3.5501665000000009</v>
      </c>
      <c r="K31" s="51">
        <v>2</v>
      </c>
      <c r="L31" s="52">
        <v>30</v>
      </c>
    </row>
    <row r="32" spans="1:12" ht="18.5" x14ac:dyDescent="0.45">
      <c r="A32" s="66" t="s">
        <v>243</v>
      </c>
      <c r="B32" s="45" t="s">
        <v>244</v>
      </c>
      <c r="C32" s="45">
        <v>1107</v>
      </c>
      <c r="D32" s="52">
        <v>0.63</v>
      </c>
      <c r="E32" s="46">
        <v>697.41</v>
      </c>
      <c r="F32" s="67">
        <v>0.58618099999999995</v>
      </c>
      <c r="G32" s="68">
        <v>11.118600000000001</v>
      </c>
      <c r="H32" s="69">
        <v>2.5</v>
      </c>
      <c r="I32" s="70" t="s">
        <v>217</v>
      </c>
      <c r="J32" s="46">
        <v>3.5576584999999987</v>
      </c>
      <c r="K32" s="51">
        <v>2</v>
      </c>
      <c r="L32" s="52">
        <v>31</v>
      </c>
    </row>
    <row r="33" spans="1:12" ht="18.5" x14ac:dyDescent="0.45">
      <c r="A33" s="66" t="s">
        <v>245</v>
      </c>
      <c r="B33" s="45" t="s">
        <v>246</v>
      </c>
      <c r="C33" s="45">
        <v>1501</v>
      </c>
      <c r="D33" s="52">
        <v>0.59</v>
      </c>
      <c r="E33" s="46">
        <v>945.63</v>
      </c>
      <c r="F33" s="67">
        <v>0.67432599999999998</v>
      </c>
      <c r="G33" s="68">
        <v>14.3246</v>
      </c>
      <c r="H33" s="69">
        <v>2.5</v>
      </c>
      <c r="I33" s="70" t="s">
        <v>217</v>
      </c>
      <c r="J33" s="46">
        <v>3.6953369999999994</v>
      </c>
      <c r="K33" s="51"/>
      <c r="L33" s="52">
        <v>32</v>
      </c>
    </row>
    <row r="34" spans="1:12" ht="18.5" x14ac:dyDescent="0.45">
      <c r="A34" s="66" t="s">
        <v>247</v>
      </c>
      <c r="B34" s="45" t="s">
        <v>248</v>
      </c>
      <c r="C34" s="45">
        <v>1224</v>
      </c>
      <c r="D34" s="52">
        <v>0.63</v>
      </c>
      <c r="E34" s="46">
        <v>771.12</v>
      </c>
      <c r="F34" s="67">
        <v>0.45487</v>
      </c>
      <c r="G34" s="68">
        <v>10.027699999999999</v>
      </c>
      <c r="H34" s="69">
        <v>2.5</v>
      </c>
      <c r="I34" s="70" t="s">
        <v>217</v>
      </c>
      <c r="J34" s="46">
        <v>3.8585670000000003</v>
      </c>
      <c r="K34" s="51">
        <v>2</v>
      </c>
      <c r="L34" s="52">
        <v>33</v>
      </c>
    </row>
    <row r="35" spans="1:12" ht="18.5" x14ac:dyDescent="0.45">
      <c r="A35" s="66" t="s">
        <v>249</v>
      </c>
      <c r="B35" s="45" t="s">
        <v>250</v>
      </c>
      <c r="C35" s="45">
        <v>1401</v>
      </c>
      <c r="D35" s="52">
        <v>0.63</v>
      </c>
      <c r="E35" s="46">
        <v>882.63</v>
      </c>
      <c r="F35" s="67">
        <v>0.41456599999999999</v>
      </c>
      <c r="G35" s="68">
        <v>15.972799999999999</v>
      </c>
      <c r="H35" s="69">
        <v>2.5</v>
      </c>
      <c r="I35" s="70" t="s">
        <v>251</v>
      </c>
      <c r="J35" s="46">
        <v>2.2791129999999997</v>
      </c>
      <c r="K35" s="51">
        <v>3</v>
      </c>
      <c r="L35" s="52">
        <v>34</v>
      </c>
    </row>
    <row r="36" spans="1:12" ht="18.5" x14ac:dyDescent="0.45">
      <c r="A36" s="66" t="s">
        <v>252</v>
      </c>
      <c r="B36" s="45" t="s">
        <v>253</v>
      </c>
      <c r="C36" s="45">
        <v>1349</v>
      </c>
      <c r="D36" s="45">
        <v>0.63</v>
      </c>
      <c r="E36" s="47">
        <v>849.87</v>
      </c>
      <c r="F36" s="67">
        <v>0.84350099999999995</v>
      </c>
      <c r="G36" s="68">
        <v>13.552199999999999</v>
      </c>
      <c r="H36" s="69">
        <v>2.5</v>
      </c>
      <c r="I36" s="70" t="s">
        <v>192</v>
      </c>
      <c r="J36" s="47">
        <v>4.0015545000000001</v>
      </c>
      <c r="K36" s="71">
        <v>4</v>
      </c>
      <c r="L36" s="52">
        <v>35</v>
      </c>
    </row>
    <row r="37" spans="1:12" ht="18.5" x14ac:dyDescent="0.45">
      <c r="A37" s="66" t="s">
        <v>254</v>
      </c>
      <c r="B37" s="45" t="s">
        <v>255</v>
      </c>
      <c r="C37" s="45">
        <v>1210</v>
      </c>
      <c r="D37" s="52">
        <v>0.63</v>
      </c>
      <c r="E37" s="46">
        <v>762.3</v>
      </c>
      <c r="F37" s="67">
        <v>0.74572499999999997</v>
      </c>
      <c r="G37" s="68">
        <v>11.2319</v>
      </c>
      <c r="H37" s="69">
        <v>2.5</v>
      </c>
      <c r="I37" s="70" t="s">
        <v>192</v>
      </c>
      <c r="J37" s="46">
        <v>4.1668444999999998</v>
      </c>
      <c r="K37" s="51">
        <v>4</v>
      </c>
      <c r="L37" s="52">
        <v>36</v>
      </c>
    </row>
    <row r="38" spans="1:12" ht="18.5" x14ac:dyDescent="0.45">
      <c r="A38" s="66" t="s">
        <v>256</v>
      </c>
      <c r="B38" s="45" t="s">
        <v>257</v>
      </c>
      <c r="C38" s="45">
        <v>1245</v>
      </c>
      <c r="D38" s="52">
        <v>0.63</v>
      </c>
      <c r="E38" s="46">
        <v>784.35</v>
      </c>
      <c r="F38" s="67">
        <v>0.70259099999999997</v>
      </c>
      <c r="G38" s="68">
        <v>11.0733</v>
      </c>
      <c r="H38" s="69">
        <v>2.5</v>
      </c>
      <c r="I38" s="70" t="s">
        <v>258</v>
      </c>
      <c r="J38" s="46">
        <v>4.1935514999999999</v>
      </c>
      <c r="K38" s="51">
        <v>4</v>
      </c>
      <c r="L38" s="52">
        <v>37</v>
      </c>
    </row>
    <row r="39" spans="1:12" ht="18.5" x14ac:dyDescent="0.45">
      <c r="A39" s="66" t="s">
        <v>259</v>
      </c>
      <c r="B39" s="45" t="s">
        <v>260</v>
      </c>
      <c r="C39" s="45">
        <v>1362</v>
      </c>
      <c r="D39" s="52">
        <v>0.63</v>
      </c>
      <c r="E39" s="46">
        <v>858.06000000000006</v>
      </c>
      <c r="F39" s="67">
        <v>0.89442600000000005</v>
      </c>
      <c r="G39" s="68">
        <v>13.606199999999999</v>
      </c>
      <c r="H39" s="69">
        <v>3</v>
      </c>
      <c r="I39" s="70" t="s">
        <v>192</v>
      </c>
      <c r="J39" s="46">
        <v>4.2427090000000005</v>
      </c>
      <c r="K39" s="51">
        <v>4</v>
      </c>
      <c r="L39" s="52">
        <v>38</v>
      </c>
    </row>
    <row r="40" spans="1:12" ht="18.5" x14ac:dyDescent="0.45">
      <c r="A40" s="66" t="s">
        <v>163</v>
      </c>
      <c r="B40" s="45" t="s">
        <v>261</v>
      </c>
      <c r="C40" s="45">
        <v>1309</v>
      </c>
      <c r="D40" s="52">
        <v>0.63</v>
      </c>
      <c r="E40" s="46">
        <v>824.67</v>
      </c>
      <c r="F40" s="67">
        <v>0.75085900000000005</v>
      </c>
      <c r="G40" s="68">
        <v>11.696099999999999</v>
      </c>
      <c r="H40" s="69">
        <v>2.5</v>
      </c>
      <c r="I40" s="70" t="s">
        <v>192</v>
      </c>
      <c r="J40" s="46">
        <v>4.2681415000000005</v>
      </c>
      <c r="K40" s="51">
        <v>4</v>
      </c>
      <c r="L40" s="52">
        <v>39</v>
      </c>
    </row>
    <row r="41" spans="1:12" ht="18.5" x14ac:dyDescent="0.45">
      <c r="A41" s="66" t="s">
        <v>262</v>
      </c>
      <c r="B41" s="45" t="s">
        <v>263</v>
      </c>
      <c r="C41" s="45">
        <v>1256</v>
      </c>
      <c r="D41" s="52">
        <v>0.63</v>
      </c>
      <c r="E41" s="46">
        <v>791.28</v>
      </c>
      <c r="F41" s="67">
        <v>0.81331200000000003</v>
      </c>
      <c r="G41" s="68">
        <v>11.944699999999999</v>
      </c>
      <c r="H41" s="69">
        <v>3</v>
      </c>
      <c r="I41" s="70" t="s">
        <v>192</v>
      </c>
      <c r="J41" s="46">
        <v>4.3178399999999995</v>
      </c>
      <c r="K41" s="51">
        <v>4</v>
      </c>
      <c r="L41" s="75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Pork</vt:lpstr>
      <vt:lpstr>Lamb</vt:lpstr>
      <vt:lpstr>Beef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Berget</dc:creator>
  <cp:lastModifiedBy>Lori Berget</cp:lastModifiedBy>
  <dcterms:created xsi:type="dcterms:W3CDTF">2018-07-31T17:43:31Z</dcterms:created>
  <dcterms:modified xsi:type="dcterms:W3CDTF">2018-07-31T17:45:15Z</dcterms:modified>
</cp:coreProperties>
</file>